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00" windowHeight="7245" activeTab="0"/>
  </bookViews>
  <sheets>
    <sheet name="Feldspat horizontal" sheetId="1" r:id="rId1"/>
    <sheet name="Feldspat vertikal" sheetId="2" r:id="rId2"/>
  </sheets>
  <definedNames/>
  <calcPr fullCalcOnLoad="1"/>
</workbook>
</file>

<file path=xl/sharedStrings.xml><?xml version="1.0" encoding="utf-8"?>
<sst xmlns="http://schemas.openxmlformats.org/spreadsheetml/2006/main" count="882" uniqueCount="35">
  <si>
    <t>Na</t>
  </si>
  <si>
    <t>K</t>
  </si>
  <si>
    <t>Ca</t>
  </si>
  <si>
    <t>Fe</t>
  </si>
  <si>
    <t>Mg</t>
  </si>
  <si>
    <t>Ba</t>
  </si>
  <si>
    <t>Si</t>
  </si>
  <si>
    <t>Al</t>
  </si>
  <si>
    <t>Summe</t>
  </si>
  <si>
    <t>8/8-1</t>
  </si>
  <si>
    <t>8/8-3</t>
  </si>
  <si>
    <t>8/8-4</t>
  </si>
  <si>
    <t>Albit</t>
  </si>
  <si>
    <t>Orthoklas</t>
  </si>
  <si>
    <t>Anorthit</t>
  </si>
  <si>
    <t>CaO</t>
  </si>
  <si>
    <t>FeO</t>
  </si>
  <si>
    <t>MgO</t>
  </si>
  <si>
    <t>BaO</t>
  </si>
  <si>
    <r>
      <t>SiO</t>
    </r>
    <r>
      <rPr>
        <vertAlign val="subscript"/>
        <sz val="10"/>
        <rFont val="Arial"/>
        <family val="2"/>
      </rPr>
      <t>2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</si>
  <si>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</si>
  <si>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</si>
  <si>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</si>
  <si>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Lokalität</t>
  </si>
  <si>
    <t>Probe</t>
  </si>
  <si>
    <t>SMGM</t>
  </si>
  <si>
    <t>ln(XAn/XAb)</t>
  </si>
  <si>
    <t>-</t>
  </si>
  <si>
    <t>"Die Gold-Kupfer-Mineralisationen südlich von Rehoboth, Namibia"</t>
  </si>
  <si>
    <t>Sven Wille</t>
  </si>
  <si>
    <t>Mikrosondenanalysen von Feldspäten</t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</si>
  <si>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</si>
  <si>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</si>
  <si>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SiO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</si>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</sst>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7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vertAlign val="sub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172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172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D20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2" width="11.421875" style="3" customWidth="1"/>
    <col min="3" max="25" width="11.57421875" style="3" customWidth="1"/>
    <col min="26" max="26" width="13.00390625" style="4" customWidth="1"/>
    <col min="27" max="16384" width="11.57421875" style="3" customWidth="1"/>
  </cols>
  <sheetData>
    <row r="1" s="10" customFormat="1" ht="12.75">
      <c r="Z1" s="11"/>
    </row>
    <row r="2" spans="3:26" s="10" customFormat="1" ht="15.75">
      <c r="C2" s="6" t="s">
        <v>30</v>
      </c>
      <c r="D2" s="7"/>
      <c r="E2" s="7"/>
      <c r="F2" s="7"/>
      <c r="G2" s="8" t="s">
        <v>28</v>
      </c>
      <c r="Z2" s="11"/>
    </row>
    <row r="3" spans="3:26" s="10" customFormat="1" ht="12.75">
      <c r="C3" s="9" t="s">
        <v>29</v>
      </c>
      <c r="D3" s="9">
        <v>2004</v>
      </c>
      <c r="E3" s="7"/>
      <c r="F3" s="7"/>
      <c r="G3" s="7"/>
      <c r="Z3" s="11"/>
    </row>
    <row r="4" s="10" customFormat="1" ht="12.75">
      <c r="Z4" s="11"/>
    </row>
    <row r="5" spans="3:30" s="10" customFormat="1" ht="15.75">
      <c r="C5" s="13" t="s">
        <v>23</v>
      </c>
      <c r="D5" s="15" t="s">
        <v>24</v>
      </c>
      <c r="E5" s="13" t="s">
        <v>20</v>
      </c>
      <c r="F5" s="13" t="s">
        <v>21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22" t="s">
        <v>22</v>
      </c>
      <c r="M5" s="22" t="s">
        <v>8</v>
      </c>
      <c r="N5" s="13" t="s">
        <v>0</v>
      </c>
      <c r="O5" s="13" t="s">
        <v>1</v>
      </c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2" t="s">
        <v>7</v>
      </c>
      <c r="V5" s="22" t="s">
        <v>8</v>
      </c>
      <c r="W5" s="13" t="s">
        <v>12</v>
      </c>
      <c r="X5" s="13" t="s">
        <v>13</v>
      </c>
      <c r="Y5" s="13" t="s">
        <v>14</v>
      </c>
      <c r="Z5" s="14" t="s">
        <v>26</v>
      </c>
      <c r="AD5" s="12"/>
    </row>
    <row r="6" spans="3:30" s="10" customFormat="1" ht="12.75">
      <c r="C6" s="3" t="s">
        <v>25</v>
      </c>
      <c r="D6" s="16" t="s">
        <v>9</v>
      </c>
      <c r="E6" s="3">
        <v>11.158</v>
      </c>
      <c r="F6" s="3">
        <v>0.085</v>
      </c>
      <c r="G6" s="3">
        <v>0.903</v>
      </c>
      <c r="H6" s="3">
        <v>0.127</v>
      </c>
      <c r="I6" s="3">
        <v>0</v>
      </c>
      <c r="J6" s="3">
        <v>0.061</v>
      </c>
      <c r="K6" s="3">
        <v>69.188</v>
      </c>
      <c r="L6" s="23">
        <v>21.2</v>
      </c>
      <c r="M6" s="23">
        <f aca="true" t="shared" si="0" ref="M6:M37">SUM(E6:L6)</f>
        <v>102.72200000000001</v>
      </c>
      <c r="N6" s="3">
        <v>0.921</v>
      </c>
      <c r="O6" s="3">
        <v>0.005</v>
      </c>
      <c r="P6" s="3">
        <v>0.041</v>
      </c>
      <c r="Q6" s="3">
        <v>0.005</v>
      </c>
      <c r="R6" s="3">
        <v>0</v>
      </c>
      <c r="S6" s="3">
        <v>0.001</v>
      </c>
      <c r="T6" s="3">
        <v>2.947</v>
      </c>
      <c r="U6" s="23">
        <v>1.064</v>
      </c>
      <c r="V6" s="23">
        <f aca="true" t="shared" si="1" ref="V6:V37">SUM(N6:U6)</f>
        <v>4.984</v>
      </c>
      <c r="W6" s="3">
        <v>95.262</v>
      </c>
      <c r="X6" s="3">
        <v>0.479</v>
      </c>
      <c r="Y6" s="3">
        <v>4.259</v>
      </c>
      <c r="Z6" s="4">
        <v>-3.107596599382353</v>
      </c>
      <c r="AD6" s="12"/>
    </row>
    <row r="7" spans="3:30" s="10" customFormat="1" ht="12.75">
      <c r="C7" s="3" t="s">
        <v>25</v>
      </c>
      <c r="D7" s="16" t="s">
        <v>9</v>
      </c>
      <c r="E7" s="3">
        <v>10.412</v>
      </c>
      <c r="F7" s="3">
        <v>0.604</v>
      </c>
      <c r="G7" s="3">
        <v>0.623</v>
      </c>
      <c r="H7" s="3">
        <v>0.147</v>
      </c>
      <c r="I7" s="3">
        <v>0.902</v>
      </c>
      <c r="J7" s="3">
        <v>0.03</v>
      </c>
      <c r="K7" s="3">
        <v>69.134</v>
      </c>
      <c r="L7" s="23">
        <v>20.717</v>
      </c>
      <c r="M7" s="23">
        <f t="shared" si="0"/>
        <v>102.569</v>
      </c>
      <c r="N7" s="3">
        <v>0.861</v>
      </c>
      <c r="O7" s="3">
        <v>0.033</v>
      </c>
      <c r="P7" s="3">
        <v>0.028</v>
      </c>
      <c r="Q7" s="3">
        <v>0.005</v>
      </c>
      <c r="R7" s="3">
        <v>0.057</v>
      </c>
      <c r="S7" s="3">
        <v>0</v>
      </c>
      <c r="T7" s="3">
        <v>2.949</v>
      </c>
      <c r="U7" s="23">
        <v>1.042</v>
      </c>
      <c r="V7" s="23">
        <f t="shared" si="1"/>
        <v>4.975</v>
      </c>
      <c r="W7" s="3">
        <v>93.347</v>
      </c>
      <c r="X7" s="3">
        <v>3.566</v>
      </c>
      <c r="Y7" s="3">
        <v>3.087</v>
      </c>
      <c r="Z7" s="4">
        <v>-3.4091239868329293</v>
      </c>
      <c r="AD7" s="12"/>
    </row>
    <row r="8" spans="3:30" s="10" customFormat="1" ht="12.75">
      <c r="C8" s="3" t="s">
        <v>25</v>
      </c>
      <c r="D8" s="16" t="s">
        <v>9</v>
      </c>
      <c r="E8" s="3">
        <v>11.317</v>
      </c>
      <c r="F8" s="3">
        <v>0.046</v>
      </c>
      <c r="G8" s="3">
        <v>0.615</v>
      </c>
      <c r="H8" s="3">
        <v>0.156</v>
      </c>
      <c r="I8" s="3">
        <v>0</v>
      </c>
      <c r="J8" s="3">
        <v>0.007</v>
      </c>
      <c r="K8" s="3">
        <v>68.966</v>
      </c>
      <c r="L8" s="23">
        <v>20.457</v>
      </c>
      <c r="M8" s="23">
        <f t="shared" si="0"/>
        <v>101.564</v>
      </c>
      <c r="N8" s="3">
        <v>0.944</v>
      </c>
      <c r="O8" s="3">
        <v>0.003</v>
      </c>
      <c r="P8" s="3">
        <v>0.028</v>
      </c>
      <c r="Q8" s="3">
        <v>0.006</v>
      </c>
      <c r="R8" s="3">
        <v>0</v>
      </c>
      <c r="S8" s="3">
        <v>0</v>
      </c>
      <c r="T8" s="3">
        <v>2.968</v>
      </c>
      <c r="U8" s="23">
        <v>1.038</v>
      </c>
      <c r="V8" s="23">
        <f t="shared" si="1"/>
        <v>4.987</v>
      </c>
      <c r="W8" s="3">
        <v>96.831</v>
      </c>
      <c r="X8" s="3">
        <v>0.259</v>
      </c>
      <c r="Y8" s="3">
        <v>2.909</v>
      </c>
      <c r="Z8" s="4">
        <v>-3.505157811434927</v>
      </c>
      <c r="AD8" s="12"/>
    </row>
    <row r="9" spans="3:30" s="10" customFormat="1" ht="12.75">
      <c r="C9" s="3" t="s">
        <v>25</v>
      </c>
      <c r="D9" s="16" t="s">
        <v>9</v>
      </c>
      <c r="E9" s="3">
        <v>11.158</v>
      </c>
      <c r="F9" s="3">
        <v>0.086</v>
      </c>
      <c r="G9" s="3">
        <v>0.673</v>
      </c>
      <c r="H9" s="3">
        <v>0.152</v>
      </c>
      <c r="I9" s="3">
        <v>0</v>
      </c>
      <c r="J9" s="3">
        <v>0</v>
      </c>
      <c r="K9" s="3">
        <v>70.795</v>
      </c>
      <c r="L9" s="23">
        <v>21.415</v>
      </c>
      <c r="M9" s="23">
        <f t="shared" si="0"/>
        <v>104.279</v>
      </c>
      <c r="N9" s="3">
        <v>0.905</v>
      </c>
      <c r="O9" s="3">
        <v>0.005</v>
      </c>
      <c r="P9" s="3">
        <v>0.03</v>
      </c>
      <c r="Q9" s="3">
        <v>0.005</v>
      </c>
      <c r="R9" s="3">
        <v>0</v>
      </c>
      <c r="S9" s="3">
        <v>0</v>
      </c>
      <c r="T9" s="3">
        <v>2.963</v>
      </c>
      <c r="U9" s="23">
        <v>1.056</v>
      </c>
      <c r="V9" s="23">
        <f t="shared" si="1"/>
        <v>4.964</v>
      </c>
      <c r="W9" s="3">
        <v>96.298</v>
      </c>
      <c r="X9" s="3">
        <v>0.491</v>
      </c>
      <c r="Y9" s="3">
        <v>3.21</v>
      </c>
      <c r="Z9" s="4">
        <v>-3.401176613014505</v>
      </c>
      <c r="AD9" s="12"/>
    </row>
    <row r="10" spans="3:30" s="10" customFormat="1" ht="12.75">
      <c r="C10" s="3" t="s">
        <v>25</v>
      </c>
      <c r="D10" s="16" t="s">
        <v>9</v>
      </c>
      <c r="E10" s="3">
        <v>11.293</v>
      </c>
      <c r="F10" s="3">
        <v>0.043</v>
      </c>
      <c r="G10" s="3">
        <v>0.484</v>
      </c>
      <c r="H10" s="3">
        <v>0.182</v>
      </c>
      <c r="I10" s="3">
        <v>0.042</v>
      </c>
      <c r="J10" s="3">
        <v>0</v>
      </c>
      <c r="K10" s="3">
        <v>70.785</v>
      </c>
      <c r="L10" s="23">
        <v>21.118</v>
      </c>
      <c r="M10" s="23">
        <f t="shared" si="0"/>
        <v>103.94699999999999</v>
      </c>
      <c r="N10" s="3">
        <v>0.919</v>
      </c>
      <c r="O10" s="3">
        <v>0.002</v>
      </c>
      <c r="P10" s="3">
        <v>0.022</v>
      </c>
      <c r="Q10" s="3">
        <v>0.006</v>
      </c>
      <c r="R10" s="3">
        <v>0.003</v>
      </c>
      <c r="S10" s="3">
        <v>0</v>
      </c>
      <c r="T10" s="3">
        <v>2.971</v>
      </c>
      <c r="U10" s="23">
        <v>1.045</v>
      </c>
      <c r="V10" s="23">
        <f t="shared" si="1"/>
        <v>4.968</v>
      </c>
      <c r="W10" s="3">
        <v>97.447</v>
      </c>
      <c r="X10" s="3">
        <v>0.243</v>
      </c>
      <c r="Y10" s="3">
        <v>2.31</v>
      </c>
      <c r="Z10" s="4">
        <v>-3.7420611159280415</v>
      </c>
      <c r="AD10" s="12"/>
    </row>
    <row r="11" spans="3:30" s="10" customFormat="1" ht="12.75">
      <c r="C11" s="3" t="s">
        <v>25</v>
      </c>
      <c r="D11" s="16" t="s">
        <v>9</v>
      </c>
      <c r="E11" s="3">
        <v>10.281</v>
      </c>
      <c r="F11" s="3">
        <v>0.068</v>
      </c>
      <c r="G11" s="3">
        <v>2.181</v>
      </c>
      <c r="H11" s="3">
        <v>0.056</v>
      </c>
      <c r="I11" s="3">
        <v>0</v>
      </c>
      <c r="J11" s="3">
        <v>0</v>
      </c>
      <c r="K11" s="3">
        <v>69.602</v>
      </c>
      <c r="L11" s="23">
        <v>20.745</v>
      </c>
      <c r="M11" s="23">
        <f t="shared" si="0"/>
        <v>102.933</v>
      </c>
      <c r="N11" s="3">
        <v>0.847</v>
      </c>
      <c r="O11" s="3">
        <v>0.004</v>
      </c>
      <c r="P11" s="3">
        <v>0.099</v>
      </c>
      <c r="Q11" s="3">
        <v>0.002</v>
      </c>
      <c r="R11" s="3">
        <v>0</v>
      </c>
      <c r="S11" s="3">
        <v>0</v>
      </c>
      <c r="T11" s="3">
        <v>2.958</v>
      </c>
      <c r="U11" s="23">
        <v>1.039</v>
      </c>
      <c r="V11" s="23">
        <f t="shared" si="1"/>
        <v>4.949</v>
      </c>
      <c r="W11" s="3">
        <v>89.158</v>
      </c>
      <c r="X11" s="3">
        <v>0.39</v>
      </c>
      <c r="Y11" s="3">
        <v>10.452</v>
      </c>
      <c r="Z11" s="4">
        <v>-2.1436167290240404</v>
      </c>
      <c r="AD11" s="12"/>
    </row>
    <row r="12" spans="3:30" s="10" customFormat="1" ht="12.75">
      <c r="C12" s="3" t="s">
        <v>25</v>
      </c>
      <c r="D12" s="16" t="s">
        <v>9</v>
      </c>
      <c r="E12" s="3">
        <v>11.292</v>
      </c>
      <c r="F12" s="3">
        <v>0.086</v>
      </c>
      <c r="G12" s="3">
        <v>0.677</v>
      </c>
      <c r="H12" s="3">
        <v>0.134</v>
      </c>
      <c r="I12" s="3">
        <v>0.011</v>
      </c>
      <c r="J12" s="3">
        <v>0</v>
      </c>
      <c r="K12" s="3">
        <v>69.845</v>
      </c>
      <c r="L12" s="23">
        <v>21.244</v>
      </c>
      <c r="M12" s="23">
        <f t="shared" si="0"/>
        <v>103.289</v>
      </c>
      <c r="N12" s="3">
        <v>0.926</v>
      </c>
      <c r="O12" s="3">
        <v>0.005</v>
      </c>
      <c r="P12" s="3">
        <v>0.031</v>
      </c>
      <c r="Q12" s="3">
        <v>0.005</v>
      </c>
      <c r="R12" s="3">
        <v>0.001</v>
      </c>
      <c r="S12" s="3">
        <v>0</v>
      </c>
      <c r="T12" s="3">
        <v>2.955</v>
      </c>
      <c r="U12" s="23">
        <v>1.059</v>
      </c>
      <c r="V12" s="23">
        <f t="shared" si="1"/>
        <v>4.982</v>
      </c>
      <c r="W12" s="3">
        <v>96.327</v>
      </c>
      <c r="X12" s="3">
        <v>0.482</v>
      </c>
      <c r="Y12" s="3">
        <v>3.19</v>
      </c>
      <c r="Z12" s="4">
        <v>-3.4077277365417045</v>
      </c>
      <c r="AD12" s="12"/>
    </row>
    <row r="13" spans="3:30" s="10" customFormat="1" ht="12.75">
      <c r="C13" s="3" t="s">
        <v>25</v>
      </c>
      <c r="D13" s="16" t="s">
        <v>9</v>
      </c>
      <c r="E13" s="3">
        <v>11.123</v>
      </c>
      <c r="F13" s="3">
        <v>0.098</v>
      </c>
      <c r="G13" s="3">
        <v>0.678</v>
      </c>
      <c r="H13" s="3">
        <v>0.093</v>
      </c>
      <c r="I13" s="3">
        <v>0</v>
      </c>
      <c r="J13" s="3">
        <v>0</v>
      </c>
      <c r="K13" s="3">
        <v>70.788</v>
      </c>
      <c r="L13" s="23">
        <v>21.404</v>
      </c>
      <c r="M13" s="23">
        <f t="shared" si="0"/>
        <v>104.184</v>
      </c>
      <c r="N13" s="3">
        <v>0.903</v>
      </c>
      <c r="O13" s="3">
        <v>0.005</v>
      </c>
      <c r="P13" s="3">
        <v>0.03</v>
      </c>
      <c r="Q13" s="3">
        <v>0.003</v>
      </c>
      <c r="R13" s="3">
        <v>0</v>
      </c>
      <c r="S13" s="3">
        <v>0</v>
      </c>
      <c r="T13" s="3">
        <v>2.964</v>
      </c>
      <c r="U13" s="23">
        <v>1.056</v>
      </c>
      <c r="V13" s="23">
        <f t="shared" si="1"/>
        <v>4.961</v>
      </c>
      <c r="W13" s="3">
        <v>96.201</v>
      </c>
      <c r="X13" s="3">
        <v>0.56</v>
      </c>
      <c r="Y13" s="3">
        <v>3.239</v>
      </c>
      <c r="Z13" s="4">
        <v>-3.3911751124388356</v>
      </c>
      <c r="AD13" s="12"/>
    </row>
    <row r="14" spans="3:30" s="10" customFormat="1" ht="12.75">
      <c r="C14" s="3" t="s">
        <v>25</v>
      </c>
      <c r="D14" s="16" t="s">
        <v>9</v>
      </c>
      <c r="E14" s="3">
        <v>11.271</v>
      </c>
      <c r="F14" s="3">
        <v>0.049</v>
      </c>
      <c r="G14" s="3">
        <v>0.73</v>
      </c>
      <c r="H14" s="3">
        <v>0.097</v>
      </c>
      <c r="I14" s="3">
        <v>0.021</v>
      </c>
      <c r="J14" s="3">
        <v>0.077</v>
      </c>
      <c r="K14" s="3">
        <v>70.413</v>
      </c>
      <c r="L14" s="23">
        <v>21.27</v>
      </c>
      <c r="M14" s="23">
        <f t="shared" si="0"/>
        <v>103.928</v>
      </c>
      <c r="N14" s="3">
        <v>0.919</v>
      </c>
      <c r="O14" s="3">
        <v>0.003</v>
      </c>
      <c r="P14" s="3">
        <v>0.033</v>
      </c>
      <c r="Q14" s="3">
        <v>0.003</v>
      </c>
      <c r="R14" s="3">
        <v>0.001</v>
      </c>
      <c r="S14" s="3">
        <v>0.001</v>
      </c>
      <c r="T14" s="3">
        <v>2.96</v>
      </c>
      <c r="U14" s="23">
        <v>1.054</v>
      </c>
      <c r="V14" s="23">
        <f t="shared" si="1"/>
        <v>4.974</v>
      </c>
      <c r="W14" s="3">
        <v>96.279</v>
      </c>
      <c r="X14" s="3">
        <v>0.277</v>
      </c>
      <c r="Y14" s="3">
        <v>3.444</v>
      </c>
      <c r="Z14" s="4">
        <v>-3.3306166399223693</v>
      </c>
      <c r="AD14" s="12"/>
    </row>
    <row r="15" spans="3:30" s="10" customFormat="1" ht="12.75">
      <c r="C15" s="3" t="s">
        <v>25</v>
      </c>
      <c r="D15" s="16" t="s">
        <v>9</v>
      </c>
      <c r="E15" s="3">
        <v>10.769</v>
      </c>
      <c r="F15" s="3">
        <v>0.1</v>
      </c>
      <c r="G15" s="3">
        <v>0.809</v>
      </c>
      <c r="H15" s="3">
        <v>0.473</v>
      </c>
      <c r="I15" s="3">
        <v>0.026</v>
      </c>
      <c r="J15" s="3">
        <v>0</v>
      </c>
      <c r="K15" s="3">
        <v>68.956</v>
      </c>
      <c r="L15" s="23">
        <v>20.871</v>
      </c>
      <c r="M15" s="23">
        <f t="shared" si="0"/>
        <v>102.004</v>
      </c>
      <c r="N15" s="3">
        <v>0.895</v>
      </c>
      <c r="O15" s="3">
        <v>0.005</v>
      </c>
      <c r="P15" s="3">
        <v>0.037</v>
      </c>
      <c r="Q15" s="3">
        <v>0.017</v>
      </c>
      <c r="R15" s="3">
        <v>0.002</v>
      </c>
      <c r="S15" s="3">
        <v>0</v>
      </c>
      <c r="T15" s="3">
        <v>2.956</v>
      </c>
      <c r="U15" s="23">
        <v>1.054</v>
      </c>
      <c r="V15" s="23">
        <f t="shared" si="1"/>
        <v>4.966</v>
      </c>
      <c r="W15" s="3">
        <v>95.455</v>
      </c>
      <c r="X15" s="3">
        <v>0.584</v>
      </c>
      <c r="Y15" s="3">
        <v>3.962</v>
      </c>
      <c r="Z15" s="4">
        <v>-3.1819059839702635</v>
      </c>
      <c r="AD15" s="12"/>
    </row>
    <row r="16" spans="3:30" s="10" customFormat="1" ht="12.75">
      <c r="C16" s="3" t="s">
        <v>25</v>
      </c>
      <c r="D16" s="16" t="s">
        <v>9</v>
      </c>
      <c r="E16" s="3">
        <v>11.119</v>
      </c>
      <c r="F16" s="3">
        <v>0.088</v>
      </c>
      <c r="G16" s="3">
        <v>0.545</v>
      </c>
      <c r="H16" s="3">
        <v>0.138</v>
      </c>
      <c r="I16" s="3">
        <v>0.016</v>
      </c>
      <c r="J16" s="3">
        <v>0</v>
      </c>
      <c r="K16" s="3">
        <v>68.748</v>
      </c>
      <c r="L16" s="23">
        <v>20.311</v>
      </c>
      <c r="M16" s="23">
        <f t="shared" si="0"/>
        <v>100.965</v>
      </c>
      <c r="N16" s="3">
        <v>0.932</v>
      </c>
      <c r="O16" s="3">
        <v>0.005</v>
      </c>
      <c r="P16" s="3">
        <v>0.025</v>
      </c>
      <c r="Q16" s="3">
        <v>0.005</v>
      </c>
      <c r="R16" s="3">
        <v>0.001</v>
      </c>
      <c r="S16" s="3">
        <v>0</v>
      </c>
      <c r="T16" s="3">
        <v>2.974</v>
      </c>
      <c r="U16" s="23">
        <v>1.035</v>
      </c>
      <c r="V16" s="23">
        <f t="shared" si="1"/>
        <v>4.977</v>
      </c>
      <c r="W16" s="3">
        <v>96.871</v>
      </c>
      <c r="X16" s="3">
        <v>0.506</v>
      </c>
      <c r="Y16" s="3">
        <v>2.623</v>
      </c>
      <c r="Z16" s="4">
        <v>-3.609061495613725</v>
      </c>
      <c r="AD16" s="12"/>
    </row>
    <row r="17" spans="3:30" s="10" customFormat="1" ht="12.75">
      <c r="C17" s="3" t="s">
        <v>25</v>
      </c>
      <c r="D17" s="16" t="s">
        <v>9</v>
      </c>
      <c r="E17" s="3">
        <v>10.18</v>
      </c>
      <c r="F17" s="3">
        <v>0.087</v>
      </c>
      <c r="G17" s="3">
        <v>5.863</v>
      </c>
      <c r="H17" s="3">
        <v>0.873</v>
      </c>
      <c r="I17" s="3">
        <v>0</v>
      </c>
      <c r="J17" s="3">
        <v>0</v>
      </c>
      <c r="K17" s="3">
        <v>64.126</v>
      </c>
      <c r="L17" s="23">
        <v>19.986</v>
      </c>
      <c r="M17" s="23">
        <f t="shared" si="0"/>
        <v>101.11500000000001</v>
      </c>
      <c r="N17" s="3">
        <v>0.875</v>
      </c>
      <c r="O17" s="3">
        <v>0.005</v>
      </c>
      <c r="P17" s="3">
        <v>0.278</v>
      </c>
      <c r="Q17" s="3">
        <v>0.032</v>
      </c>
      <c r="R17" s="3">
        <v>0</v>
      </c>
      <c r="S17" s="3">
        <v>0</v>
      </c>
      <c r="T17" s="3">
        <v>2.842</v>
      </c>
      <c r="U17" s="23">
        <v>1.044</v>
      </c>
      <c r="V17" s="23">
        <f t="shared" si="1"/>
        <v>5.0760000000000005</v>
      </c>
      <c r="W17" s="3">
        <v>75.536</v>
      </c>
      <c r="X17" s="3">
        <v>0.424</v>
      </c>
      <c r="Y17" s="3">
        <v>24.04</v>
      </c>
      <c r="Z17" s="4">
        <v>-1.1448902541369241</v>
      </c>
      <c r="AD17" s="12"/>
    </row>
    <row r="18" spans="3:30" s="10" customFormat="1" ht="12.75">
      <c r="C18" s="3" t="s">
        <v>25</v>
      </c>
      <c r="D18" s="16" t="s">
        <v>10</v>
      </c>
      <c r="E18" s="3">
        <v>11.561</v>
      </c>
      <c r="F18" s="3">
        <v>0.251</v>
      </c>
      <c r="G18" s="3">
        <v>0.286</v>
      </c>
      <c r="H18" s="3">
        <v>0.098</v>
      </c>
      <c r="I18" s="3">
        <v>0.026</v>
      </c>
      <c r="J18" s="3">
        <v>0</v>
      </c>
      <c r="K18" s="3">
        <v>68.372</v>
      </c>
      <c r="L18" s="23">
        <v>19.831</v>
      </c>
      <c r="M18" s="23">
        <f t="shared" si="0"/>
        <v>100.425</v>
      </c>
      <c r="N18" s="3">
        <v>0.977</v>
      </c>
      <c r="O18" s="3">
        <v>0.014</v>
      </c>
      <c r="P18" s="3">
        <v>0.013</v>
      </c>
      <c r="Q18" s="3">
        <v>0.004</v>
      </c>
      <c r="R18" s="3">
        <v>0.002</v>
      </c>
      <c r="S18" s="3">
        <v>0</v>
      </c>
      <c r="T18" s="3">
        <v>2.979</v>
      </c>
      <c r="U18" s="23">
        <v>1.018</v>
      </c>
      <c r="V18" s="23">
        <f t="shared" si="1"/>
        <v>5.007</v>
      </c>
      <c r="W18" s="3">
        <v>97.278</v>
      </c>
      <c r="X18" s="3">
        <v>1.39</v>
      </c>
      <c r="Y18" s="3">
        <v>1.332</v>
      </c>
      <c r="Z18" s="4" t="s">
        <v>27</v>
      </c>
      <c r="AD18" s="12"/>
    </row>
    <row r="19" spans="3:30" s="10" customFormat="1" ht="12.75">
      <c r="C19" s="3" t="s">
        <v>25</v>
      </c>
      <c r="D19" s="16" t="s">
        <v>10</v>
      </c>
      <c r="E19" s="3">
        <v>11.414</v>
      </c>
      <c r="F19" s="3">
        <v>0.124</v>
      </c>
      <c r="G19" s="3">
        <v>0.386</v>
      </c>
      <c r="H19" s="3">
        <v>0.062</v>
      </c>
      <c r="I19" s="3">
        <v>0.025</v>
      </c>
      <c r="J19" s="3">
        <v>0.053</v>
      </c>
      <c r="K19" s="3">
        <v>68.074</v>
      </c>
      <c r="L19" s="23">
        <v>19.95</v>
      </c>
      <c r="M19" s="23">
        <f t="shared" si="0"/>
        <v>100.08800000000001</v>
      </c>
      <c r="N19" s="3">
        <v>0.967</v>
      </c>
      <c r="O19" s="3">
        <v>0.007</v>
      </c>
      <c r="P19" s="3">
        <v>0.018</v>
      </c>
      <c r="Q19" s="3">
        <v>0.002</v>
      </c>
      <c r="R19" s="3">
        <v>0.002</v>
      </c>
      <c r="S19" s="3">
        <v>0.001</v>
      </c>
      <c r="T19" s="3">
        <v>2.975</v>
      </c>
      <c r="U19" s="23">
        <v>1.027</v>
      </c>
      <c r="V19" s="23">
        <f t="shared" si="1"/>
        <v>4.999</v>
      </c>
      <c r="W19" s="3">
        <v>97.484</v>
      </c>
      <c r="X19" s="3">
        <v>0.694</v>
      </c>
      <c r="Y19" s="3">
        <v>1.822</v>
      </c>
      <c r="Z19" s="4" t="s">
        <v>27</v>
      </c>
      <c r="AD19" s="12"/>
    </row>
    <row r="20" spans="3:30" s="10" customFormat="1" ht="12.75">
      <c r="C20" s="3" t="s">
        <v>25</v>
      </c>
      <c r="D20" s="16" t="s">
        <v>10</v>
      </c>
      <c r="E20" s="3">
        <v>10.404</v>
      </c>
      <c r="F20" s="3">
        <v>0.993</v>
      </c>
      <c r="G20" s="3">
        <v>0.481</v>
      </c>
      <c r="H20" s="3">
        <v>0.416</v>
      </c>
      <c r="I20" s="3">
        <v>0.155</v>
      </c>
      <c r="J20" s="3">
        <v>0.091</v>
      </c>
      <c r="K20" s="3">
        <v>65.628</v>
      </c>
      <c r="L20" s="23">
        <v>20.66</v>
      </c>
      <c r="M20" s="23">
        <f t="shared" si="0"/>
        <v>98.828</v>
      </c>
      <c r="N20" s="3">
        <v>0.898</v>
      </c>
      <c r="O20" s="3">
        <v>0.056</v>
      </c>
      <c r="P20" s="3">
        <v>0.023</v>
      </c>
      <c r="Q20" s="3">
        <v>0.015</v>
      </c>
      <c r="R20" s="3">
        <v>0.01</v>
      </c>
      <c r="S20" s="3">
        <v>0.002</v>
      </c>
      <c r="T20" s="3">
        <v>2.923</v>
      </c>
      <c r="U20" s="23">
        <v>1.084</v>
      </c>
      <c r="V20" s="23">
        <f t="shared" si="1"/>
        <v>5.011</v>
      </c>
      <c r="W20" s="3">
        <v>91.883</v>
      </c>
      <c r="X20" s="3">
        <v>5.771</v>
      </c>
      <c r="Y20" s="3">
        <v>2.346</v>
      </c>
      <c r="Z20" s="4" t="s">
        <v>27</v>
      </c>
      <c r="AD20" s="12"/>
    </row>
    <row r="21" spans="3:30" s="10" customFormat="1" ht="12.75">
      <c r="C21" s="3" t="s">
        <v>25</v>
      </c>
      <c r="D21" s="16" t="s">
        <v>10</v>
      </c>
      <c r="E21" s="3">
        <v>11.313</v>
      </c>
      <c r="F21" s="3">
        <v>0.121</v>
      </c>
      <c r="G21" s="3">
        <v>0.271</v>
      </c>
      <c r="H21" s="3">
        <v>0.029</v>
      </c>
      <c r="I21" s="3">
        <v>0</v>
      </c>
      <c r="J21" s="3">
        <v>0.063</v>
      </c>
      <c r="K21" s="3">
        <v>68.102</v>
      </c>
      <c r="L21" s="23">
        <v>19.609</v>
      </c>
      <c r="M21" s="23">
        <f t="shared" si="0"/>
        <v>99.50800000000001</v>
      </c>
      <c r="N21" s="3">
        <v>0.963</v>
      </c>
      <c r="O21" s="3">
        <v>0.007</v>
      </c>
      <c r="P21" s="3">
        <v>0.013</v>
      </c>
      <c r="Q21" s="3">
        <v>0.001</v>
      </c>
      <c r="R21" s="3">
        <v>0</v>
      </c>
      <c r="S21" s="3">
        <v>0.001</v>
      </c>
      <c r="T21" s="3">
        <v>2.989</v>
      </c>
      <c r="U21" s="23">
        <v>1.014</v>
      </c>
      <c r="V21" s="23">
        <f t="shared" si="1"/>
        <v>4.9879999999999995</v>
      </c>
      <c r="W21" s="3">
        <v>98.014</v>
      </c>
      <c r="X21" s="3">
        <v>0.688</v>
      </c>
      <c r="Y21" s="3">
        <v>1.298</v>
      </c>
      <c r="Z21" s="4" t="s">
        <v>27</v>
      </c>
      <c r="AD21" s="12"/>
    </row>
    <row r="22" spans="3:30" s="10" customFormat="1" ht="12.75">
      <c r="C22" s="3" t="s">
        <v>25</v>
      </c>
      <c r="D22" s="16" t="s">
        <v>10</v>
      </c>
      <c r="E22" s="3">
        <v>9.744</v>
      </c>
      <c r="F22" s="3">
        <v>1.408</v>
      </c>
      <c r="G22" s="3">
        <v>0.37</v>
      </c>
      <c r="H22" s="3">
        <v>0.572</v>
      </c>
      <c r="I22" s="3">
        <v>0.246</v>
      </c>
      <c r="J22" s="3">
        <v>0.017</v>
      </c>
      <c r="K22" s="3">
        <v>65.47</v>
      </c>
      <c r="L22" s="23">
        <v>21.374</v>
      </c>
      <c r="M22" s="23">
        <f t="shared" si="0"/>
        <v>99.201</v>
      </c>
      <c r="N22" s="3">
        <v>0.838</v>
      </c>
      <c r="O22" s="3">
        <v>0.08</v>
      </c>
      <c r="P22" s="3">
        <v>0.018</v>
      </c>
      <c r="Q22" s="3">
        <v>0.021</v>
      </c>
      <c r="R22" s="3">
        <v>0.016</v>
      </c>
      <c r="S22" s="3">
        <v>0</v>
      </c>
      <c r="T22" s="3">
        <v>2.905</v>
      </c>
      <c r="U22" s="23">
        <v>1.118</v>
      </c>
      <c r="V22" s="23">
        <f t="shared" si="1"/>
        <v>4.9959999999999996</v>
      </c>
      <c r="W22" s="3">
        <v>89.603</v>
      </c>
      <c r="X22" s="3">
        <v>8.519</v>
      </c>
      <c r="Y22" s="3">
        <v>1.879</v>
      </c>
      <c r="Z22" s="4" t="s">
        <v>27</v>
      </c>
      <c r="AD22" s="12"/>
    </row>
    <row r="23" spans="3:30" s="10" customFormat="1" ht="12.75">
      <c r="C23" s="3" t="s">
        <v>25</v>
      </c>
      <c r="D23" s="16" t="s">
        <v>10</v>
      </c>
      <c r="E23" s="3">
        <v>11.139</v>
      </c>
      <c r="F23" s="3">
        <v>0.437</v>
      </c>
      <c r="G23" s="3">
        <v>0.32</v>
      </c>
      <c r="H23" s="3">
        <v>0.155</v>
      </c>
      <c r="I23" s="3">
        <v>0.072</v>
      </c>
      <c r="J23" s="3">
        <v>0.029</v>
      </c>
      <c r="K23" s="3">
        <v>67.571</v>
      </c>
      <c r="L23" s="23">
        <v>19.923</v>
      </c>
      <c r="M23" s="23">
        <f t="shared" si="0"/>
        <v>99.646</v>
      </c>
      <c r="N23" s="3">
        <v>0.949</v>
      </c>
      <c r="O23" s="3">
        <v>0.024</v>
      </c>
      <c r="P23" s="3">
        <v>0.015</v>
      </c>
      <c r="Q23" s="3">
        <v>0.006</v>
      </c>
      <c r="R23" s="3">
        <v>0.005</v>
      </c>
      <c r="S23" s="3">
        <v>0.001</v>
      </c>
      <c r="T23" s="3">
        <v>2.97</v>
      </c>
      <c r="U23" s="23">
        <v>1.032</v>
      </c>
      <c r="V23" s="23">
        <f t="shared" si="1"/>
        <v>5.002000000000001</v>
      </c>
      <c r="W23" s="3">
        <v>95.998</v>
      </c>
      <c r="X23" s="3">
        <v>2.478</v>
      </c>
      <c r="Y23" s="3">
        <v>1.524</v>
      </c>
      <c r="Z23" s="4" t="s">
        <v>27</v>
      </c>
      <c r="AD23" s="12"/>
    </row>
    <row r="24" spans="3:30" s="10" customFormat="1" ht="12.75">
      <c r="C24" s="3" t="s">
        <v>25</v>
      </c>
      <c r="D24" s="16" t="s">
        <v>10</v>
      </c>
      <c r="E24" s="3">
        <v>10.797</v>
      </c>
      <c r="F24" s="3">
        <v>0.538</v>
      </c>
      <c r="G24" s="3">
        <v>0.252</v>
      </c>
      <c r="H24" s="3">
        <v>0.249</v>
      </c>
      <c r="I24" s="3">
        <v>0.119</v>
      </c>
      <c r="J24" s="3">
        <v>0.026</v>
      </c>
      <c r="K24" s="3">
        <v>66.928</v>
      </c>
      <c r="L24" s="23">
        <v>20.045</v>
      </c>
      <c r="M24" s="23">
        <f t="shared" si="0"/>
        <v>98.954</v>
      </c>
      <c r="N24" s="3">
        <v>0.926</v>
      </c>
      <c r="O24" s="3">
        <v>0.03</v>
      </c>
      <c r="P24" s="3">
        <v>0.012</v>
      </c>
      <c r="Q24" s="3">
        <v>0.009</v>
      </c>
      <c r="R24" s="3">
        <v>0.008</v>
      </c>
      <c r="S24" s="3">
        <v>0</v>
      </c>
      <c r="T24" s="3">
        <v>2.962</v>
      </c>
      <c r="U24" s="23">
        <v>1.046</v>
      </c>
      <c r="V24" s="23">
        <f t="shared" si="1"/>
        <v>4.993</v>
      </c>
      <c r="W24" s="3">
        <v>95.63</v>
      </c>
      <c r="X24" s="3">
        <v>3.137</v>
      </c>
      <c r="Y24" s="3">
        <v>1.233</v>
      </c>
      <c r="Z24" s="4" t="s">
        <v>27</v>
      </c>
      <c r="AD24" s="12"/>
    </row>
    <row r="25" spans="3:30" s="10" customFormat="1" ht="12.75">
      <c r="C25" s="3" t="s">
        <v>25</v>
      </c>
      <c r="D25" s="16" t="s">
        <v>10</v>
      </c>
      <c r="E25" s="3">
        <v>11.324</v>
      </c>
      <c r="F25" s="3">
        <v>0.149</v>
      </c>
      <c r="G25" s="3">
        <v>0.272</v>
      </c>
      <c r="H25" s="3">
        <v>0.126</v>
      </c>
      <c r="I25" s="3">
        <v>0.017</v>
      </c>
      <c r="J25" s="3">
        <v>0.007</v>
      </c>
      <c r="K25" s="3">
        <v>67.679</v>
      </c>
      <c r="L25" s="23">
        <v>19.626</v>
      </c>
      <c r="M25" s="23">
        <f t="shared" si="0"/>
        <v>99.2</v>
      </c>
      <c r="N25" s="3">
        <v>0.967</v>
      </c>
      <c r="O25" s="3">
        <v>0.008</v>
      </c>
      <c r="P25" s="3">
        <v>0.013</v>
      </c>
      <c r="Q25" s="3">
        <v>0.005</v>
      </c>
      <c r="R25" s="3">
        <v>0.001</v>
      </c>
      <c r="S25" s="3">
        <v>0</v>
      </c>
      <c r="T25" s="3">
        <v>2.982</v>
      </c>
      <c r="U25" s="23">
        <v>1.019</v>
      </c>
      <c r="V25" s="23">
        <f t="shared" si="1"/>
        <v>4.995</v>
      </c>
      <c r="W25" s="3">
        <v>97.852</v>
      </c>
      <c r="X25" s="3">
        <v>0.848</v>
      </c>
      <c r="Y25" s="3">
        <v>1.3</v>
      </c>
      <c r="Z25" s="4" t="s">
        <v>27</v>
      </c>
      <c r="AD25" s="12"/>
    </row>
    <row r="26" spans="3:30" s="10" customFormat="1" ht="12.75">
      <c r="C26" s="3" t="s">
        <v>25</v>
      </c>
      <c r="D26" s="16" t="s">
        <v>10</v>
      </c>
      <c r="E26" s="3">
        <v>11.253</v>
      </c>
      <c r="F26" s="3">
        <v>0.418</v>
      </c>
      <c r="G26" s="3">
        <v>0.258</v>
      </c>
      <c r="H26" s="3">
        <v>0.292</v>
      </c>
      <c r="I26" s="3">
        <v>0.091</v>
      </c>
      <c r="J26" s="3">
        <v>0</v>
      </c>
      <c r="K26" s="3">
        <v>67.89</v>
      </c>
      <c r="L26" s="23">
        <v>20.045</v>
      </c>
      <c r="M26" s="23">
        <f t="shared" si="0"/>
        <v>100.247</v>
      </c>
      <c r="N26" s="3">
        <v>0.954</v>
      </c>
      <c r="O26" s="3">
        <v>0.023</v>
      </c>
      <c r="P26" s="3">
        <v>0.012</v>
      </c>
      <c r="Q26" s="3">
        <v>0.011</v>
      </c>
      <c r="R26" s="3">
        <v>0.006</v>
      </c>
      <c r="S26" s="3">
        <v>0</v>
      </c>
      <c r="T26" s="3">
        <v>2.967</v>
      </c>
      <c r="U26" s="23">
        <v>1.032</v>
      </c>
      <c r="V26" s="23">
        <f t="shared" si="1"/>
        <v>5.005</v>
      </c>
      <c r="W26" s="3">
        <v>96.42</v>
      </c>
      <c r="X26" s="3">
        <v>2.357</v>
      </c>
      <c r="Y26" s="3">
        <v>1.223</v>
      </c>
      <c r="Z26" s="4" t="s">
        <v>27</v>
      </c>
      <c r="AD26" s="12"/>
    </row>
    <row r="27" spans="3:30" s="10" customFormat="1" ht="12.75">
      <c r="C27" s="3" t="s">
        <v>25</v>
      </c>
      <c r="D27" s="16" t="s">
        <v>10</v>
      </c>
      <c r="E27" s="3">
        <v>11.176</v>
      </c>
      <c r="F27" s="3">
        <v>0.317</v>
      </c>
      <c r="G27" s="3">
        <v>0.301</v>
      </c>
      <c r="H27" s="3">
        <v>0.158</v>
      </c>
      <c r="I27" s="3">
        <v>0.049</v>
      </c>
      <c r="J27" s="3">
        <v>0</v>
      </c>
      <c r="K27" s="3">
        <v>68.132</v>
      </c>
      <c r="L27" s="23">
        <v>19.977</v>
      </c>
      <c r="M27" s="23">
        <f t="shared" si="0"/>
        <v>100.11000000000001</v>
      </c>
      <c r="N27" s="3">
        <v>0.947</v>
      </c>
      <c r="O27" s="3">
        <v>0.018</v>
      </c>
      <c r="P27" s="3">
        <v>0.014</v>
      </c>
      <c r="Q27" s="3">
        <v>0.006</v>
      </c>
      <c r="R27" s="3">
        <v>0.003</v>
      </c>
      <c r="S27" s="3">
        <v>0</v>
      </c>
      <c r="T27" s="3">
        <v>2.976</v>
      </c>
      <c r="U27" s="23">
        <v>1.028</v>
      </c>
      <c r="V27" s="23">
        <f t="shared" si="1"/>
        <v>4.992</v>
      </c>
      <c r="W27" s="3">
        <v>96.755</v>
      </c>
      <c r="X27" s="3">
        <v>1.806</v>
      </c>
      <c r="Y27" s="3">
        <v>1.439</v>
      </c>
      <c r="Z27" s="4" t="s">
        <v>27</v>
      </c>
      <c r="AD27" s="12"/>
    </row>
    <row r="28" spans="3:30" s="10" customFormat="1" ht="12.75">
      <c r="C28" s="3" t="s">
        <v>25</v>
      </c>
      <c r="D28" s="16" t="s">
        <v>10</v>
      </c>
      <c r="E28" s="3">
        <v>11.067</v>
      </c>
      <c r="F28" s="3">
        <v>0.276</v>
      </c>
      <c r="G28" s="3">
        <v>0.428</v>
      </c>
      <c r="H28" s="3">
        <v>0.092</v>
      </c>
      <c r="I28" s="3">
        <v>0.022</v>
      </c>
      <c r="J28" s="3">
        <v>0</v>
      </c>
      <c r="K28" s="3">
        <v>68.38</v>
      </c>
      <c r="L28" s="23">
        <v>20.251</v>
      </c>
      <c r="M28" s="23">
        <f t="shared" si="0"/>
        <v>100.516</v>
      </c>
      <c r="N28" s="3">
        <v>0.933</v>
      </c>
      <c r="O28" s="3">
        <v>0.015</v>
      </c>
      <c r="P28" s="3">
        <v>0.02</v>
      </c>
      <c r="Q28" s="3">
        <v>0.003</v>
      </c>
      <c r="R28" s="3">
        <v>0.001</v>
      </c>
      <c r="S28" s="3">
        <v>0</v>
      </c>
      <c r="T28" s="3">
        <v>2.972</v>
      </c>
      <c r="U28" s="23">
        <v>1.038</v>
      </c>
      <c r="V28" s="23">
        <f t="shared" si="1"/>
        <v>4.982</v>
      </c>
      <c r="W28" s="3">
        <v>96.356</v>
      </c>
      <c r="X28" s="3">
        <v>1.582</v>
      </c>
      <c r="Y28" s="3">
        <v>2.061</v>
      </c>
      <c r="Z28" s="4" t="s">
        <v>27</v>
      </c>
      <c r="AD28" s="12"/>
    </row>
    <row r="29" spans="3:30" s="10" customFormat="1" ht="12.75">
      <c r="C29" s="3" t="s">
        <v>25</v>
      </c>
      <c r="D29" s="16" t="s">
        <v>10</v>
      </c>
      <c r="E29" s="3">
        <v>10.922</v>
      </c>
      <c r="F29" s="3">
        <v>0.23</v>
      </c>
      <c r="G29" s="3">
        <v>0.433</v>
      </c>
      <c r="H29" s="3">
        <v>0.036</v>
      </c>
      <c r="I29" s="3">
        <v>0.005</v>
      </c>
      <c r="J29" s="3">
        <v>0.053</v>
      </c>
      <c r="K29" s="3">
        <v>67.529</v>
      </c>
      <c r="L29" s="23">
        <v>19.966</v>
      </c>
      <c r="M29" s="23">
        <f t="shared" si="0"/>
        <v>99.174</v>
      </c>
      <c r="N29" s="3">
        <v>0.933</v>
      </c>
      <c r="O29" s="3">
        <v>0.013</v>
      </c>
      <c r="P29" s="3">
        <v>0.02</v>
      </c>
      <c r="Q29" s="3">
        <v>0.001</v>
      </c>
      <c r="R29" s="3">
        <v>0</v>
      </c>
      <c r="S29" s="3">
        <v>0.001</v>
      </c>
      <c r="T29" s="3">
        <v>2.975</v>
      </c>
      <c r="U29" s="23">
        <v>1.037</v>
      </c>
      <c r="V29" s="23">
        <f t="shared" si="1"/>
        <v>4.98</v>
      </c>
      <c r="W29" s="3">
        <v>96.546</v>
      </c>
      <c r="X29" s="3">
        <v>1.34</v>
      </c>
      <c r="Y29" s="3">
        <v>2.114</v>
      </c>
      <c r="Z29" s="4" t="s">
        <v>27</v>
      </c>
      <c r="AD29" s="12"/>
    </row>
    <row r="30" spans="3:30" s="10" customFormat="1" ht="12.75">
      <c r="C30" s="3" t="s">
        <v>25</v>
      </c>
      <c r="D30" s="16" t="s">
        <v>10</v>
      </c>
      <c r="E30" s="3">
        <v>11.093</v>
      </c>
      <c r="F30" s="3">
        <v>0.078</v>
      </c>
      <c r="G30" s="3">
        <v>0.384</v>
      </c>
      <c r="H30" s="3">
        <v>0.061</v>
      </c>
      <c r="I30" s="3">
        <v>0</v>
      </c>
      <c r="J30" s="3">
        <v>0</v>
      </c>
      <c r="K30" s="3">
        <v>66.689</v>
      </c>
      <c r="L30" s="23">
        <v>19.368</v>
      </c>
      <c r="M30" s="23">
        <f t="shared" si="0"/>
        <v>97.67299999999999</v>
      </c>
      <c r="N30" s="3">
        <v>0.962</v>
      </c>
      <c r="O30" s="3">
        <v>0.004</v>
      </c>
      <c r="P30" s="3">
        <v>0.018</v>
      </c>
      <c r="Q30" s="3">
        <v>0.002</v>
      </c>
      <c r="R30" s="3">
        <v>0</v>
      </c>
      <c r="S30" s="3">
        <v>0</v>
      </c>
      <c r="T30" s="3">
        <v>2.982</v>
      </c>
      <c r="U30" s="23">
        <v>1.021</v>
      </c>
      <c r="V30" s="23">
        <f t="shared" si="1"/>
        <v>4.989</v>
      </c>
      <c r="W30" s="3">
        <v>97.679</v>
      </c>
      <c r="X30" s="3">
        <v>0.453</v>
      </c>
      <c r="Y30" s="3">
        <v>1.868</v>
      </c>
      <c r="Z30" s="4" t="s">
        <v>27</v>
      </c>
      <c r="AD30" s="12"/>
    </row>
    <row r="31" spans="3:26" s="10" customFormat="1" ht="12.75">
      <c r="C31" s="3" t="s">
        <v>25</v>
      </c>
      <c r="D31" s="16" t="s">
        <v>10</v>
      </c>
      <c r="E31" s="3">
        <v>10.795</v>
      </c>
      <c r="F31" s="3">
        <v>0.084</v>
      </c>
      <c r="G31" s="3">
        <v>0.349</v>
      </c>
      <c r="H31" s="3">
        <v>0.057</v>
      </c>
      <c r="I31" s="3">
        <v>0.014</v>
      </c>
      <c r="J31" s="3">
        <v>0.024</v>
      </c>
      <c r="K31" s="3">
        <v>66.771</v>
      </c>
      <c r="L31" s="23">
        <v>19.452</v>
      </c>
      <c r="M31" s="23">
        <f t="shared" si="0"/>
        <v>97.54599999999999</v>
      </c>
      <c r="N31" s="3">
        <v>0.936</v>
      </c>
      <c r="O31" s="3">
        <v>0.005</v>
      </c>
      <c r="P31" s="3">
        <v>0.017</v>
      </c>
      <c r="Q31" s="3">
        <v>0.002</v>
      </c>
      <c r="R31" s="3">
        <v>0.001</v>
      </c>
      <c r="S31" s="3">
        <v>0</v>
      </c>
      <c r="T31" s="3">
        <v>2.986</v>
      </c>
      <c r="U31" s="23">
        <v>1.025</v>
      </c>
      <c r="V31" s="23">
        <f t="shared" si="1"/>
        <v>4.9719999999999995</v>
      </c>
      <c r="W31" s="3">
        <v>97.755</v>
      </c>
      <c r="X31" s="3">
        <v>0.499</v>
      </c>
      <c r="Y31" s="3">
        <v>1.747</v>
      </c>
      <c r="Z31" s="4" t="s">
        <v>27</v>
      </c>
    </row>
    <row r="32" spans="3:26" s="10" customFormat="1" ht="12.75">
      <c r="C32" s="3" t="s">
        <v>25</v>
      </c>
      <c r="D32" s="16" t="s">
        <v>10</v>
      </c>
      <c r="E32" s="3">
        <v>10.367</v>
      </c>
      <c r="F32" s="3">
        <v>0.538</v>
      </c>
      <c r="G32" s="3">
        <v>0.322</v>
      </c>
      <c r="H32" s="3">
        <v>0.337</v>
      </c>
      <c r="I32" s="3">
        <v>0.08</v>
      </c>
      <c r="J32" s="3">
        <v>0.005</v>
      </c>
      <c r="K32" s="3">
        <v>65.029</v>
      </c>
      <c r="L32" s="23">
        <v>19.567</v>
      </c>
      <c r="M32" s="23">
        <f t="shared" si="0"/>
        <v>96.245</v>
      </c>
      <c r="N32" s="3">
        <v>0.915</v>
      </c>
      <c r="O32" s="3">
        <v>0.031</v>
      </c>
      <c r="P32" s="3">
        <v>0.016</v>
      </c>
      <c r="Q32" s="3">
        <v>0.013</v>
      </c>
      <c r="R32" s="3">
        <v>0.005</v>
      </c>
      <c r="S32" s="3">
        <v>0</v>
      </c>
      <c r="T32" s="3">
        <v>2.959</v>
      </c>
      <c r="U32" s="23">
        <v>1.049</v>
      </c>
      <c r="V32" s="23">
        <f t="shared" si="1"/>
        <v>4.9879999999999995</v>
      </c>
      <c r="W32" s="3">
        <v>95.12</v>
      </c>
      <c r="X32" s="3">
        <v>3.246</v>
      </c>
      <c r="Y32" s="3">
        <v>1.634</v>
      </c>
      <c r="Z32" s="4" t="s">
        <v>27</v>
      </c>
    </row>
    <row r="33" spans="3:26" s="10" customFormat="1" ht="12.75">
      <c r="C33" s="3" t="s">
        <v>25</v>
      </c>
      <c r="D33" s="16" t="s">
        <v>10</v>
      </c>
      <c r="E33" s="3">
        <v>10.836</v>
      </c>
      <c r="F33" s="3">
        <v>0.654</v>
      </c>
      <c r="G33" s="3">
        <v>0.295</v>
      </c>
      <c r="H33" s="3">
        <v>0.265</v>
      </c>
      <c r="I33" s="3">
        <v>0.113</v>
      </c>
      <c r="J33" s="3">
        <v>0.02</v>
      </c>
      <c r="K33" s="3">
        <v>66.082</v>
      </c>
      <c r="L33" s="23">
        <v>20.196</v>
      </c>
      <c r="M33" s="23">
        <f t="shared" si="0"/>
        <v>98.46099999999998</v>
      </c>
      <c r="N33" s="3">
        <v>0.936</v>
      </c>
      <c r="O33" s="3">
        <v>0.037</v>
      </c>
      <c r="P33" s="3">
        <v>0.014</v>
      </c>
      <c r="Q33" s="3">
        <v>0.01</v>
      </c>
      <c r="R33" s="3">
        <v>0.008</v>
      </c>
      <c r="S33" s="3">
        <v>0</v>
      </c>
      <c r="T33" s="3">
        <v>2.945</v>
      </c>
      <c r="U33" s="23">
        <v>1.061</v>
      </c>
      <c r="V33" s="23">
        <f t="shared" si="1"/>
        <v>5.011</v>
      </c>
      <c r="W33" s="3">
        <v>94.806</v>
      </c>
      <c r="X33" s="3">
        <v>3.765</v>
      </c>
      <c r="Y33" s="3">
        <v>1.428</v>
      </c>
      <c r="Z33" s="4" t="s">
        <v>27</v>
      </c>
    </row>
    <row r="34" spans="3:26" s="10" customFormat="1" ht="12.75">
      <c r="C34" s="3" t="s">
        <v>25</v>
      </c>
      <c r="D34" s="16" t="s">
        <v>10</v>
      </c>
      <c r="E34" s="3">
        <v>11.742</v>
      </c>
      <c r="F34" s="3">
        <v>0.088</v>
      </c>
      <c r="G34" s="3">
        <v>0.441</v>
      </c>
      <c r="H34" s="3">
        <v>0.038</v>
      </c>
      <c r="I34" s="3">
        <v>0</v>
      </c>
      <c r="J34" s="3">
        <v>0.041</v>
      </c>
      <c r="K34" s="3">
        <v>67.584</v>
      </c>
      <c r="L34" s="23">
        <v>20.249</v>
      </c>
      <c r="M34" s="23">
        <f t="shared" si="0"/>
        <v>100.18299999999999</v>
      </c>
      <c r="N34" s="3">
        <v>0.996</v>
      </c>
      <c r="O34" s="3">
        <v>0.005</v>
      </c>
      <c r="P34" s="3">
        <v>0.021</v>
      </c>
      <c r="Q34" s="3">
        <v>0.001</v>
      </c>
      <c r="R34" s="3">
        <v>0</v>
      </c>
      <c r="S34" s="3">
        <v>0.001</v>
      </c>
      <c r="T34" s="3">
        <v>2.956</v>
      </c>
      <c r="U34" s="23">
        <v>1.044</v>
      </c>
      <c r="V34" s="23">
        <f t="shared" si="1"/>
        <v>5.023999999999999</v>
      </c>
      <c r="W34" s="3">
        <v>97.494</v>
      </c>
      <c r="X34" s="3">
        <v>0.481</v>
      </c>
      <c r="Y34" s="3">
        <v>2.026</v>
      </c>
      <c r="Z34" s="4" t="s">
        <v>27</v>
      </c>
    </row>
    <row r="35" spans="3:26" s="10" customFormat="1" ht="12.75">
      <c r="C35" s="3" t="s">
        <v>25</v>
      </c>
      <c r="D35" s="16" t="s">
        <v>10</v>
      </c>
      <c r="E35" s="3">
        <v>11.239</v>
      </c>
      <c r="F35" s="3">
        <v>0.419</v>
      </c>
      <c r="G35" s="3">
        <v>0.318</v>
      </c>
      <c r="H35" s="3">
        <v>0.059</v>
      </c>
      <c r="I35" s="3">
        <v>0.034</v>
      </c>
      <c r="J35" s="3">
        <v>0</v>
      </c>
      <c r="K35" s="3">
        <v>68.437</v>
      </c>
      <c r="L35" s="23">
        <v>20.533</v>
      </c>
      <c r="M35" s="23">
        <f t="shared" si="0"/>
        <v>101.039</v>
      </c>
      <c r="N35" s="3">
        <v>0.943</v>
      </c>
      <c r="O35" s="3">
        <v>0.023</v>
      </c>
      <c r="P35" s="3">
        <v>0.015</v>
      </c>
      <c r="Q35" s="3">
        <v>0.002</v>
      </c>
      <c r="R35" s="3">
        <v>0.002</v>
      </c>
      <c r="S35" s="3">
        <v>0</v>
      </c>
      <c r="T35" s="3">
        <v>2.963</v>
      </c>
      <c r="U35" s="23">
        <v>1.048</v>
      </c>
      <c r="V35" s="23">
        <f t="shared" si="1"/>
        <v>4.996</v>
      </c>
      <c r="W35" s="3">
        <v>96.139</v>
      </c>
      <c r="X35" s="3">
        <v>2.359</v>
      </c>
      <c r="Y35" s="3">
        <v>1.503</v>
      </c>
      <c r="Z35" s="4" t="s">
        <v>27</v>
      </c>
    </row>
    <row r="36" spans="3:26" s="10" customFormat="1" ht="12.75">
      <c r="C36" s="3" t="s">
        <v>25</v>
      </c>
      <c r="D36" s="16" t="s">
        <v>10</v>
      </c>
      <c r="E36" s="3">
        <v>11.135</v>
      </c>
      <c r="F36" s="3">
        <v>0.3</v>
      </c>
      <c r="G36" s="3">
        <v>0.288</v>
      </c>
      <c r="H36" s="3">
        <v>0.096</v>
      </c>
      <c r="I36" s="3">
        <v>0.092</v>
      </c>
      <c r="J36" s="3">
        <v>0</v>
      </c>
      <c r="K36" s="3">
        <v>67.965</v>
      </c>
      <c r="L36" s="23">
        <v>19.827</v>
      </c>
      <c r="M36" s="23">
        <f t="shared" si="0"/>
        <v>99.703</v>
      </c>
      <c r="N36" s="3">
        <v>0.946</v>
      </c>
      <c r="O36" s="3">
        <v>0.017</v>
      </c>
      <c r="P36" s="3">
        <v>0.014</v>
      </c>
      <c r="Q36" s="3">
        <v>0.004</v>
      </c>
      <c r="R36" s="3">
        <v>0.006</v>
      </c>
      <c r="S36" s="3">
        <v>0</v>
      </c>
      <c r="T36" s="3">
        <v>2.979</v>
      </c>
      <c r="U36" s="23">
        <v>1.024</v>
      </c>
      <c r="V36" s="23">
        <f t="shared" si="1"/>
        <v>4.99</v>
      </c>
      <c r="W36" s="3">
        <v>96.896</v>
      </c>
      <c r="X36" s="3">
        <v>1.72</v>
      </c>
      <c r="Y36" s="3">
        <v>1.385</v>
      </c>
      <c r="Z36" s="4" t="s">
        <v>27</v>
      </c>
    </row>
    <row r="37" spans="3:26" s="10" customFormat="1" ht="12.75">
      <c r="C37" s="3" t="s">
        <v>25</v>
      </c>
      <c r="D37" s="16" t="s">
        <v>10</v>
      </c>
      <c r="E37" s="3">
        <v>11.114</v>
      </c>
      <c r="F37" s="3">
        <v>0.486</v>
      </c>
      <c r="G37" s="3">
        <v>0.314</v>
      </c>
      <c r="H37" s="3">
        <v>0.084</v>
      </c>
      <c r="I37" s="3">
        <v>0.012</v>
      </c>
      <c r="J37" s="3">
        <v>0</v>
      </c>
      <c r="K37" s="3">
        <v>68.341</v>
      </c>
      <c r="L37" s="23">
        <v>20.109</v>
      </c>
      <c r="M37" s="23">
        <f t="shared" si="0"/>
        <v>100.46000000000001</v>
      </c>
      <c r="N37" s="3">
        <v>0.938</v>
      </c>
      <c r="O37" s="3">
        <v>0.027</v>
      </c>
      <c r="P37" s="3">
        <v>0.015</v>
      </c>
      <c r="Q37" s="3">
        <v>0.003</v>
      </c>
      <c r="R37" s="3">
        <v>0.001</v>
      </c>
      <c r="S37" s="3">
        <v>0</v>
      </c>
      <c r="T37" s="3">
        <v>2.976</v>
      </c>
      <c r="U37" s="23">
        <v>1.032</v>
      </c>
      <c r="V37" s="23">
        <f t="shared" si="1"/>
        <v>4.992</v>
      </c>
      <c r="W37" s="3">
        <v>95.749</v>
      </c>
      <c r="X37" s="3">
        <v>2.754</v>
      </c>
      <c r="Y37" s="3">
        <v>1.497</v>
      </c>
      <c r="Z37" s="4" t="s">
        <v>27</v>
      </c>
    </row>
    <row r="38" spans="3:26" s="10" customFormat="1" ht="12.75">
      <c r="C38" s="3" t="s">
        <v>25</v>
      </c>
      <c r="D38" s="16" t="s">
        <v>10</v>
      </c>
      <c r="E38" s="3">
        <v>10.022</v>
      </c>
      <c r="F38" s="3">
        <v>1.508</v>
      </c>
      <c r="G38" s="3">
        <v>0.326</v>
      </c>
      <c r="H38" s="3">
        <v>0.526</v>
      </c>
      <c r="I38" s="3">
        <v>0.278</v>
      </c>
      <c r="J38" s="3">
        <v>0.049</v>
      </c>
      <c r="K38" s="3">
        <v>65.555</v>
      </c>
      <c r="L38" s="23">
        <v>21.064</v>
      </c>
      <c r="M38" s="23">
        <f aca="true" t="shared" si="2" ref="M38:M69">SUM(E38:L38)</f>
        <v>99.328</v>
      </c>
      <c r="N38" s="3">
        <v>0.862</v>
      </c>
      <c r="O38" s="3">
        <v>0.085</v>
      </c>
      <c r="P38" s="3">
        <v>0.016</v>
      </c>
      <c r="Q38" s="3">
        <v>0.02</v>
      </c>
      <c r="R38" s="3">
        <v>0.018</v>
      </c>
      <c r="S38" s="3">
        <v>0.001</v>
      </c>
      <c r="T38" s="3">
        <v>2.91</v>
      </c>
      <c r="U38" s="23">
        <v>1.102</v>
      </c>
      <c r="V38" s="23">
        <f aca="true" t="shared" si="3" ref="V38:V69">SUM(N38:U38)</f>
        <v>5.014</v>
      </c>
      <c r="W38" s="3">
        <v>89.529</v>
      </c>
      <c r="X38" s="3">
        <v>8.862</v>
      </c>
      <c r="Y38" s="3">
        <v>1.609</v>
      </c>
      <c r="Z38" s="4" t="s">
        <v>27</v>
      </c>
    </row>
    <row r="39" spans="3:26" s="10" customFormat="1" ht="12.75">
      <c r="C39" s="3" t="s">
        <v>25</v>
      </c>
      <c r="D39" s="16" t="s">
        <v>11</v>
      </c>
      <c r="E39" s="3">
        <v>0.279</v>
      </c>
      <c r="F39" s="3">
        <v>16.055</v>
      </c>
      <c r="G39" s="3">
        <v>0</v>
      </c>
      <c r="H39" s="3">
        <v>0.074</v>
      </c>
      <c r="I39" s="3">
        <v>0</v>
      </c>
      <c r="J39" s="3">
        <v>0.693</v>
      </c>
      <c r="K39" s="3">
        <v>63.768</v>
      </c>
      <c r="L39" s="23">
        <v>18.38</v>
      </c>
      <c r="M39" s="23">
        <f t="shared" si="2"/>
        <v>99.249</v>
      </c>
      <c r="N39" s="3">
        <v>0.025</v>
      </c>
      <c r="O39" s="3">
        <v>0.959</v>
      </c>
      <c r="P39" s="3">
        <v>0</v>
      </c>
      <c r="Q39" s="3">
        <v>0.003</v>
      </c>
      <c r="R39" s="3">
        <v>0</v>
      </c>
      <c r="S39" s="3">
        <v>0.013</v>
      </c>
      <c r="T39" s="3">
        <v>2.986</v>
      </c>
      <c r="U39" s="23">
        <v>1.014</v>
      </c>
      <c r="V39" s="23">
        <f t="shared" si="3"/>
        <v>5</v>
      </c>
      <c r="W39" s="3">
        <v>2.576</v>
      </c>
      <c r="X39" s="3">
        <v>97.424</v>
      </c>
      <c r="Y39" s="3">
        <v>0</v>
      </c>
      <c r="Z39" s="4" t="s">
        <v>27</v>
      </c>
    </row>
    <row r="40" spans="3:26" s="10" customFormat="1" ht="12.75">
      <c r="C40" s="3" t="s">
        <v>25</v>
      </c>
      <c r="D40" s="16" t="s">
        <v>11</v>
      </c>
      <c r="E40" s="3">
        <v>11.2</v>
      </c>
      <c r="F40" s="3">
        <v>0.077</v>
      </c>
      <c r="G40" s="3">
        <v>0.602</v>
      </c>
      <c r="H40" s="3">
        <v>0.017</v>
      </c>
      <c r="I40" s="3">
        <v>0.004</v>
      </c>
      <c r="J40" s="3">
        <v>0.1</v>
      </c>
      <c r="K40" s="3">
        <v>67.728</v>
      </c>
      <c r="L40" s="23">
        <v>19.727</v>
      </c>
      <c r="M40" s="23">
        <f t="shared" si="2"/>
        <v>99.455</v>
      </c>
      <c r="N40" s="3">
        <v>0.955</v>
      </c>
      <c r="O40" s="3">
        <v>0.004</v>
      </c>
      <c r="P40" s="3">
        <v>0.028</v>
      </c>
      <c r="Q40" s="3">
        <v>0.001</v>
      </c>
      <c r="R40" s="3">
        <v>0</v>
      </c>
      <c r="S40" s="3">
        <v>0.002</v>
      </c>
      <c r="T40" s="3">
        <v>2.978</v>
      </c>
      <c r="U40" s="23">
        <v>1.022</v>
      </c>
      <c r="V40" s="23">
        <f t="shared" si="3"/>
        <v>4.99</v>
      </c>
      <c r="W40" s="3">
        <v>96.687</v>
      </c>
      <c r="X40" s="3">
        <v>0.439</v>
      </c>
      <c r="Y40" s="3">
        <v>2.874</v>
      </c>
      <c r="Z40" s="4" t="s">
        <v>27</v>
      </c>
    </row>
    <row r="41" spans="3:26" s="10" customFormat="1" ht="12.75">
      <c r="C41" s="3" t="s">
        <v>25</v>
      </c>
      <c r="D41" s="16" t="s">
        <v>10</v>
      </c>
      <c r="E41" s="3">
        <v>10.401</v>
      </c>
      <c r="F41" s="3">
        <v>1.171</v>
      </c>
      <c r="G41" s="3">
        <v>0.351</v>
      </c>
      <c r="H41" s="3">
        <v>0.387</v>
      </c>
      <c r="I41" s="3">
        <v>0.205</v>
      </c>
      <c r="J41" s="3">
        <v>0.127</v>
      </c>
      <c r="K41" s="3">
        <v>66.258</v>
      </c>
      <c r="L41" s="23">
        <v>20.729</v>
      </c>
      <c r="M41" s="23">
        <f t="shared" si="2"/>
        <v>99.62899999999999</v>
      </c>
      <c r="N41" s="3">
        <v>0.891</v>
      </c>
      <c r="O41" s="3">
        <v>0.066</v>
      </c>
      <c r="P41" s="3">
        <v>0.017</v>
      </c>
      <c r="Q41" s="3">
        <v>0.014</v>
      </c>
      <c r="R41" s="3">
        <v>0.014</v>
      </c>
      <c r="S41" s="3">
        <v>0.002</v>
      </c>
      <c r="T41" s="3">
        <v>2.928</v>
      </c>
      <c r="U41" s="23">
        <v>1.08</v>
      </c>
      <c r="V41" s="23">
        <f t="shared" si="3"/>
        <v>5.0120000000000005</v>
      </c>
      <c r="W41" s="3">
        <v>91.511</v>
      </c>
      <c r="X41" s="3">
        <v>6.781</v>
      </c>
      <c r="Y41" s="3">
        <v>1.709</v>
      </c>
      <c r="Z41" s="4" t="s">
        <v>27</v>
      </c>
    </row>
    <row r="42" spans="3:26" s="10" customFormat="1" ht="12.75">
      <c r="C42" s="3" t="s">
        <v>25</v>
      </c>
      <c r="D42" s="16" t="s">
        <v>10</v>
      </c>
      <c r="E42" s="3">
        <v>0.08</v>
      </c>
      <c r="F42" s="3">
        <v>16.433</v>
      </c>
      <c r="G42" s="3">
        <v>0</v>
      </c>
      <c r="H42" s="3">
        <v>0.017</v>
      </c>
      <c r="I42" s="3">
        <v>0</v>
      </c>
      <c r="J42" s="3">
        <v>0.115</v>
      </c>
      <c r="K42" s="3">
        <v>63.497</v>
      </c>
      <c r="L42" s="23">
        <v>18.265</v>
      </c>
      <c r="M42" s="23">
        <f t="shared" si="2"/>
        <v>98.407</v>
      </c>
      <c r="N42" s="3">
        <v>0.007</v>
      </c>
      <c r="O42" s="3">
        <v>0.987</v>
      </c>
      <c r="P42" s="3">
        <v>0</v>
      </c>
      <c r="Q42" s="3">
        <v>0.001</v>
      </c>
      <c r="R42" s="3">
        <v>0</v>
      </c>
      <c r="S42" s="3">
        <v>0.002</v>
      </c>
      <c r="T42" s="3">
        <v>2.99</v>
      </c>
      <c r="U42" s="23">
        <v>1.014</v>
      </c>
      <c r="V42" s="23">
        <f t="shared" si="3"/>
        <v>5.001</v>
      </c>
      <c r="W42" s="3">
        <v>0.738</v>
      </c>
      <c r="X42" s="3">
        <v>99.262</v>
      </c>
      <c r="Y42" s="3">
        <v>0</v>
      </c>
      <c r="Z42" s="4" t="s">
        <v>27</v>
      </c>
    </row>
    <row r="43" spans="3:30" s="10" customFormat="1" ht="12.75">
      <c r="C43" s="3" t="s">
        <v>25</v>
      </c>
      <c r="D43" s="16" t="s">
        <v>10</v>
      </c>
      <c r="E43" s="3">
        <v>10.929</v>
      </c>
      <c r="F43" s="3">
        <v>0.486</v>
      </c>
      <c r="G43" s="3">
        <v>0.358</v>
      </c>
      <c r="H43" s="3">
        <v>0.196</v>
      </c>
      <c r="I43" s="3">
        <v>0.068</v>
      </c>
      <c r="J43" s="3">
        <v>0</v>
      </c>
      <c r="K43" s="3">
        <v>65.796</v>
      </c>
      <c r="L43" s="23">
        <v>19.733</v>
      </c>
      <c r="M43" s="23">
        <f t="shared" si="2"/>
        <v>97.56600000000002</v>
      </c>
      <c r="N43" s="3">
        <v>0.952</v>
      </c>
      <c r="O43" s="3">
        <v>0.028</v>
      </c>
      <c r="P43" s="3">
        <v>0.017</v>
      </c>
      <c r="Q43" s="3">
        <v>0.007</v>
      </c>
      <c r="R43" s="3">
        <v>0.005</v>
      </c>
      <c r="S43" s="3">
        <v>0</v>
      </c>
      <c r="T43" s="3">
        <v>2.957</v>
      </c>
      <c r="U43" s="23">
        <v>1.045</v>
      </c>
      <c r="V43" s="23">
        <f t="shared" si="3"/>
        <v>5.010999999999999</v>
      </c>
      <c r="W43" s="3">
        <v>95.478</v>
      </c>
      <c r="X43" s="3">
        <v>2.793</v>
      </c>
      <c r="Y43" s="3">
        <v>1.73</v>
      </c>
      <c r="Z43" s="4" t="s">
        <v>27</v>
      </c>
      <c r="AD43" s="12"/>
    </row>
    <row r="44" spans="3:30" s="10" customFormat="1" ht="12.75">
      <c r="C44" s="3" t="s">
        <v>25</v>
      </c>
      <c r="D44" s="16" t="s">
        <v>10</v>
      </c>
      <c r="E44" s="3">
        <v>11.041</v>
      </c>
      <c r="F44" s="3">
        <v>0.384</v>
      </c>
      <c r="G44" s="3">
        <v>0.412</v>
      </c>
      <c r="H44" s="3">
        <v>0.076</v>
      </c>
      <c r="I44" s="3">
        <v>0</v>
      </c>
      <c r="J44" s="3">
        <v>0.061</v>
      </c>
      <c r="K44" s="3">
        <v>67.858</v>
      </c>
      <c r="L44" s="23">
        <v>20.118</v>
      </c>
      <c r="M44" s="23">
        <f t="shared" si="2"/>
        <v>99.95</v>
      </c>
      <c r="N44" s="3">
        <v>0.937</v>
      </c>
      <c r="O44" s="3">
        <v>0.021</v>
      </c>
      <c r="P44" s="3">
        <v>0.019</v>
      </c>
      <c r="Q44" s="3">
        <v>0.003</v>
      </c>
      <c r="R44" s="3">
        <v>0</v>
      </c>
      <c r="S44" s="3">
        <v>0.001</v>
      </c>
      <c r="T44" s="3">
        <v>2.97</v>
      </c>
      <c r="U44" s="23">
        <v>1.038</v>
      </c>
      <c r="V44" s="23">
        <f t="shared" si="3"/>
        <v>4.989000000000001</v>
      </c>
      <c r="W44" s="3">
        <v>95.828</v>
      </c>
      <c r="X44" s="3">
        <v>2.196</v>
      </c>
      <c r="Y44" s="3">
        <v>1.976</v>
      </c>
      <c r="Z44" s="4" t="s">
        <v>27</v>
      </c>
      <c r="AD44" s="12"/>
    </row>
    <row r="45" spans="3:30" s="10" customFormat="1" ht="12.75">
      <c r="C45" s="3" t="s">
        <v>25</v>
      </c>
      <c r="D45" s="16" t="s">
        <v>10</v>
      </c>
      <c r="E45" s="3">
        <v>11.425</v>
      </c>
      <c r="F45" s="3">
        <v>0.25</v>
      </c>
      <c r="G45" s="3">
        <v>0.398</v>
      </c>
      <c r="H45" s="3">
        <v>0.08</v>
      </c>
      <c r="I45" s="3">
        <v>0.01</v>
      </c>
      <c r="J45" s="3">
        <v>0.035</v>
      </c>
      <c r="K45" s="3">
        <v>67.909</v>
      </c>
      <c r="L45" s="23">
        <v>20.006</v>
      </c>
      <c r="M45" s="23">
        <f t="shared" si="2"/>
        <v>100.113</v>
      </c>
      <c r="N45" s="3">
        <v>0.969</v>
      </c>
      <c r="O45" s="3">
        <v>0.014</v>
      </c>
      <c r="P45" s="3">
        <v>0.019</v>
      </c>
      <c r="Q45" s="3">
        <v>0.003</v>
      </c>
      <c r="R45" s="3">
        <v>0.001</v>
      </c>
      <c r="S45" s="3">
        <v>0.001</v>
      </c>
      <c r="T45" s="3">
        <v>2.97</v>
      </c>
      <c r="U45" s="23">
        <v>1.031</v>
      </c>
      <c r="V45" s="23">
        <f t="shared" si="3"/>
        <v>5.008</v>
      </c>
      <c r="W45" s="3">
        <v>96.745</v>
      </c>
      <c r="X45" s="3">
        <v>1.393</v>
      </c>
      <c r="Y45" s="3">
        <v>1.861</v>
      </c>
      <c r="Z45" s="4" t="s">
        <v>27</v>
      </c>
      <c r="AD45" s="12"/>
    </row>
    <row r="46" spans="3:30" s="10" customFormat="1" ht="12.75">
      <c r="C46" s="3" t="s">
        <v>25</v>
      </c>
      <c r="D46" s="16" t="s">
        <v>10</v>
      </c>
      <c r="E46" s="3">
        <v>10.441</v>
      </c>
      <c r="F46" s="3">
        <v>1.09</v>
      </c>
      <c r="G46" s="3">
        <v>0.283</v>
      </c>
      <c r="H46" s="3">
        <v>0.357</v>
      </c>
      <c r="I46" s="3">
        <v>0.188</v>
      </c>
      <c r="J46" s="3">
        <v>0</v>
      </c>
      <c r="K46" s="3">
        <v>66.015</v>
      </c>
      <c r="L46" s="23">
        <v>20.495</v>
      </c>
      <c r="M46" s="23">
        <f t="shared" si="2"/>
        <v>98.869</v>
      </c>
      <c r="N46" s="3">
        <v>0.9</v>
      </c>
      <c r="O46" s="3">
        <v>0.062</v>
      </c>
      <c r="P46" s="3">
        <v>0.014</v>
      </c>
      <c r="Q46" s="3">
        <v>0.013</v>
      </c>
      <c r="R46" s="3">
        <v>0.012</v>
      </c>
      <c r="S46" s="3">
        <v>0</v>
      </c>
      <c r="T46" s="3">
        <v>2.935</v>
      </c>
      <c r="U46" s="23">
        <v>1.074</v>
      </c>
      <c r="V46" s="23">
        <f t="shared" si="3"/>
        <v>5.01</v>
      </c>
      <c r="W46" s="3">
        <v>92.277</v>
      </c>
      <c r="X46" s="3">
        <v>6.338</v>
      </c>
      <c r="Y46" s="3">
        <v>1.384</v>
      </c>
      <c r="Z46" s="4" t="s">
        <v>27</v>
      </c>
      <c r="AD46" s="12"/>
    </row>
    <row r="47" spans="3:30" s="10" customFormat="1" ht="12.75">
      <c r="C47" s="3" t="s">
        <v>25</v>
      </c>
      <c r="D47" s="16" t="s">
        <v>10</v>
      </c>
      <c r="E47" s="3">
        <v>10.603</v>
      </c>
      <c r="F47" s="3">
        <v>0.86</v>
      </c>
      <c r="G47" s="3">
        <v>0.298</v>
      </c>
      <c r="H47" s="3">
        <v>0.334</v>
      </c>
      <c r="I47" s="3">
        <v>0.175</v>
      </c>
      <c r="J47" s="3">
        <v>0.012</v>
      </c>
      <c r="K47" s="3">
        <v>65.935</v>
      </c>
      <c r="L47" s="23">
        <v>20.41</v>
      </c>
      <c r="M47" s="23">
        <f t="shared" si="2"/>
        <v>98.627</v>
      </c>
      <c r="N47" s="3">
        <v>0.915</v>
      </c>
      <c r="O47" s="3">
        <v>0.049</v>
      </c>
      <c r="P47" s="3">
        <v>0.014</v>
      </c>
      <c r="Q47" s="3">
        <v>0.012</v>
      </c>
      <c r="R47" s="3">
        <v>0.012</v>
      </c>
      <c r="S47" s="3">
        <v>0</v>
      </c>
      <c r="T47" s="3">
        <v>2.936</v>
      </c>
      <c r="U47" s="23">
        <v>1.071</v>
      </c>
      <c r="V47" s="23">
        <f t="shared" si="3"/>
        <v>5.0089999999999995</v>
      </c>
      <c r="W47" s="3">
        <v>93.553</v>
      </c>
      <c r="X47" s="3">
        <v>4.994</v>
      </c>
      <c r="Y47" s="3">
        <v>1.453</v>
      </c>
      <c r="Z47" s="4" t="s">
        <v>27</v>
      </c>
      <c r="AD47" s="12"/>
    </row>
    <row r="48" spans="3:30" s="10" customFormat="1" ht="12.75">
      <c r="C48" s="3" t="s">
        <v>25</v>
      </c>
      <c r="D48" s="16" t="s">
        <v>10</v>
      </c>
      <c r="E48" s="3">
        <v>10.485</v>
      </c>
      <c r="F48" s="3">
        <v>0.824</v>
      </c>
      <c r="G48" s="3">
        <v>0.308</v>
      </c>
      <c r="H48" s="3">
        <v>0.361</v>
      </c>
      <c r="I48" s="3">
        <v>0.122</v>
      </c>
      <c r="J48" s="3">
        <v>0</v>
      </c>
      <c r="K48" s="3">
        <v>66.101</v>
      </c>
      <c r="L48" s="23">
        <v>20.634</v>
      </c>
      <c r="M48" s="23">
        <f t="shared" si="2"/>
        <v>98.835</v>
      </c>
      <c r="N48" s="3">
        <v>0.903</v>
      </c>
      <c r="O48" s="3">
        <v>0.047</v>
      </c>
      <c r="P48" s="3">
        <v>0.015</v>
      </c>
      <c r="Q48" s="3">
        <v>0.013</v>
      </c>
      <c r="R48" s="3">
        <v>0.008</v>
      </c>
      <c r="S48" s="3">
        <v>0</v>
      </c>
      <c r="T48" s="3">
        <v>2.935</v>
      </c>
      <c r="U48" s="23">
        <v>1.08</v>
      </c>
      <c r="V48" s="23">
        <f t="shared" si="3"/>
        <v>5.001</v>
      </c>
      <c r="W48" s="3">
        <v>93.641</v>
      </c>
      <c r="X48" s="3">
        <v>4.84</v>
      </c>
      <c r="Y48" s="3">
        <v>1.519</v>
      </c>
      <c r="Z48" s="4" t="s">
        <v>27</v>
      </c>
      <c r="AD48" s="12"/>
    </row>
    <row r="49" spans="3:30" s="10" customFormat="1" ht="12.75">
      <c r="C49" s="3" t="s">
        <v>25</v>
      </c>
      <c r="D49" s="16" t="s">
        <v>10</v>
      </c>
      <c r="E49" s="3">
        <v>10.166</v>
      </c>
      <c r="F49" s="3">
        <v>1.185</v>
      </c>
      <c r="G49" s="3">
        <v>0.351</v>
      </c>
      <c r="H49" s="3">
        <v>0.441</v>
      </c>
      <c r="I49" s="3">
        <v>0.179</v>
      </c>
      <c r="J49" s="3">
        <v>0.076</v>
      </c>
      <c r="K49" s="3">
        <v>65.675</v>
      </c>
      <c r="L49" s="23">
        <v>20.642</v>
      </c>
      <c r="M49" s="23">
        <f t="shared" si="2"/>
        <v>98.715</v>
      </c>
      <c r="N49" s="3">
        <v>0.878</v>
      </c>
      <c r="O49" s="3">
        <v>0.067</v>
      </c>
      <c r="P49" s="3">
        <v>0.017</v>
      </c>
      <c r="Q49" s="3">
        <v>0.016</v>
      </c>
      <c r="R49" s="3">
        <v>0.012</v>
      </c>
      <c r="S49" s="3">
        <v>0.001</v>
      </c>
      <c r="T49" s="3">
        <v>2.927</v>
      </c>
      <c r="U49" s="23">
        <v>1.084</v>
      </c>
      <c r="V49" s="23">
        <f t="shared" si="3"/>
        <v>5.002000000000001</v>
      </c>
      <c r="W49" s="3">
        <v>91.264</v>
      </c>
      <c r="X49" s="3">
        <v>6.997</v>
      </c>
      <c r="Y49" s="3">
        <v>1.74</v>
      </c>
      <c r="Z49" s="4" t="s">
        <v>27</v>
      </c>
      <c r="AD49" s="12"/>
    </row>
    <row r="50" spans="3:26" s="10" customFormat="1" ht="12.75">
      <c r="C50" s="3" t="s">
        <v>25</v>
      </c>
      <c r="D50" s="16" t="s">
        <v>10</v>
      </c>
      <c r="E50" s="3">
        <v>8.558</v>
      </c>
      <c r="F50" s="3">
        <v>2.75</v>
      </c>
      <c r="G50" s="3">
        <v>0.312</v>
      </c>
      <c r="H50" s="3">
        <v>1.092</v>
      </c>
      <c r="I50" s="3">
        <v>0.431</v>
      </c>
      <c r="J50" s="3">
        <v>0</v>
      </c>
      <c r="K50" s="3">
        <v>62.11</v>
      </c>
      <c r="L50" s="23">
        <v>21.859</v>
      </c>
      <c r="M50" s="23">
        <f t="shared" si="2"/>
        <v>97.112</v>
      </c>
      <c r="N50" s="3">
        <v>0.759</v>
      </c>
      <c r="O50" s="3">
        <v>0.161</v>
      </c>
      <c r="P50" s="3">
        <v>0.015</v>
      </c>
      <c r="Q50" s="3">
        <v>0.042</v>
      </c>
      <c r="R50" s="3">
        <v>0.029</v>
      </c>
      <c r="S50" s="3">
        <v>0</v>
      </c>
      <c r="T50" s="3">
        <v>2.842</v>
      </c>
      <c r="U50" s="23">
        <v>1.179</v>
      </c>
      <c r="V50" s="23">
        <f t="shared" si="3"/>
        <v>5.027</v>
      </c>
      <c r="W50" s="3">
        <v>81.196</v>
      </c>
      <c r="X50" s="3">
        <v>17.166</v>
      </c>
      <c r="Y50" s="3">
        <v>1.638</v>
      </c>
      <c r="Z50" s="4" t="s">
        <v>27</v>
      </c>
    </row>
    <row r="51" spans="3:26" s="10" customFormat="1" ht="12.75">
      <c r="C51" s="3" t="s">
        <v>25</v>
      </c>
      <c r="D51" s="16" t="s">
        <v>10</v>
      </c>
      <c r="E51" s="3">
        <v>10.799</v>
      </c>
      <c r="F51" s="3">
        <v>0.705</v>
      </c>
      <c r="G51" s="3">
        <v>0.255</v>
      </c>
      <c r="H51" s="3">
        <v>0.331</v>
      </c>
      <c r="I51" s="3">
        <v>0.11</v>
      </c>
      <c r="J51" s="3">
        <v>0</v>
      </c>
      <c r="K51" s="3">
        <v>67.116</v>
      </c>
      <c r="L51" s="23">
        <v>20.179</v>
      </c>
      <c r="M51" s="23">
        <f t="shared" si="2"/>
        <v>99.495</v>
      </c>
      <c r="N51" s="3">
        <v>0.923</v>
      </c>
      <c r="O51" s="3">
        <v>0.04</v>
      </c>
      <c r="P51" s="3">
        <v>0.012</v>
      </c>
      <c r="Q51" s="3">
        <v>0.012</v>
      </c>
      <c r="R51" s="3">
        <v>0.007</v>
      </c>
      <c r="S51" s="3">
        <v>0</v>
      </c>
      <c r="T51" s="3">
        <v>2.958</v>
      </c>
      <c r="U51" s="23">
        <v>1.048</v>
      </c>
      <c r="V51" s="23">
        <f t="shared" si="3"/>
        <v>5</v>
      </c>
      <c r="W51" s="3">
        <v>94.697</v>
      </c>
      <c r="X51" s="3">
        <v>4.066</v>
      </c>
      <c r="Y51" s="3">
        <v>1.237</v>
      </c>
      <c r="Z51" s="4" t="s">
        <v>27</v>
      </c>
    </row>
    <row r="52" spans="3:26" s="10" customFormat="1" ht="12.75">
      <c r="C52" s="3" t="s">
        <v>25</v>
      </c>
      <c r="D52" s="16" t="s">
        <v>10</v>
      </c>
      <c r="E52" s="3">
        <v>11.265</v>
      </c>
      <c r="F52" s="3">
        <v>0.426</v>
      </c>
      <c r="G52" s="3">
        <v>0.255</v>
      </c>
      <c r="H52" s="3">
        <v>0.135</v>
      </c>
      <c r="I52" s="3">
        <v>0.088</v>
      </c>
      <c r="J52" s="3">
        <v>0.047</v>
      </c>
      <c r="K52" s="3">
        <v>67.462</v>
      </c>
      <c r="L52" s="23">
        <v>19.899</v>
      </c>
      <c r="M52" s="23">
        <f t="shared" si="2"/>
        <v>99.577</v>
      </c>
      <c r="N52" s="3">
        <v>0.961</v>
      </c>
      <c r="O52" s="3">
        <v>0.024</v>
      </c>
      <c r="P52" s="3">
        <v>0.012</v>
      </c>
      <c r="Q52" s="3">
        <v>0.005</v>
      </c>
      <c r="R52" s="3">
        <v>0.006</v>
      </c>
      <c r="S52" s="3">
        <v>0.001</v>
      </c>
      <c r="T52" s="3">
        <v>2.968</v>
      </c>
      <c r="U52" s="23">
        <v>1.032</v>
      </c>
      <c r="V52" s="23">
        <f t="shared" si="3"/>
        <v>5.009</v>
      </c>
      <c r="W52" s="3">
        <v>96.399</v>
      </c>
      <c r="X52" s="3">
        <v>2.396</v>
      </c>
      <c r="Y52" s="3">
        <v>1.205</v>
      </c>
      <c r="Z52" s="4" t="s">
        <v>27</v>
      </c>
    </row>
    <row r="53" spans="3:26" s="10" customFormat="1" ht="12.75">
      <c r="C53" s="3" t="s">
        <v>25</v>
      </c>
      <c r="D53" s="16" t="s">
        <v>10</v>
      </c>
      <c r="E53" s="3">
        <v>10.842</v>
      </c>
      <c r="F53" s="3">
        <v>0.877</v>
      </c>
      <c r="G53" s="3">
        <v>0.218</v>
      </c>
      <c r="H53" s="3">
        <v>0.207</v>
      </c>
      <c r="I53" s="3">
        <v>0.095</v>
      </c>
      <c r="J53" s="3">
        <v>0.102</v>
      </c>
      <c r="K53" s="3">
        <v>67.656</v>
      </c>
      <c r="L53" s="23">
        <v>20.3</v>
      </c>
      <c r="M53" s="23">
        <f t="shared" si="2"/>
        <v>100.29700000000001</v>
      </c>
      <c r="N53" s="3">
        <v>0.92</v>
      </c>
      <c r="O53" s="3">
        <v>0.049</v>
      </c>
      <c r="P53" s="3">
        <v>0.01</v>
      </c>
      <c r="Q53" s="3">
        <v>0.008</v>
      </c>
      <c r="R53" s="3">
        <v>0.006</v>
      </c>
      <c r="S53" s="3">
        <v>0.002</v>
      </c>
      <c r="T53" s="3">
        <v>2.96</v>
      </c>
      <c r="U53" s="23">
        <v>1.047</v>
      </c>
      <c r="V53" s="23">
        <f t="shared" si="3"/>
        <v>5.002</v>
      </c>
      <c r="W53" s="3">
        <v>93.959</v>
      </c>
      <c r="X53" s="3">
        <v>4.998</v>
      </c>
      <c r="Y53" s="3">
        <v>1.043</v>
      </c>
      <c r="Z53" s="4" t="s">
        <v>27</v>
      </c>
    </row>
    <row r="54" spans="3:26" s="10" customFormat="1" ht="12.75">
      <c r="C54" s="3" t="s">
        <v>25</v>
      </c>
      <c r="D54" s="16" t="s">
        <v>10</v>
      </c>
      <c r="E54" s="3">
        <v>8.441</v>
      </c>
      <c r="F54" s="3">
        <v>2.846</v>
      </c>
      <c r="G54" s="3">
        <v>0.163</v>
      </c>
      <c r="H54" s="3">
        <v>1.213</v>
      </c>
      <c r="I54" s="3">
        <v>0.49</v>
      </c>
      <c r="J54" s="3">
        <v>0.077</v>
      </c>
      <c r="K54" s="3">
        <v>62.646</v>
      </c>
      <c r="L54" s="23">
        <v>22.126</v>
      </c>
      <c r="M54" s="23">
        <f t="shared" si="2"/>
        <v>98.00200000000001</v>
      </c>
      <c r="N54" s="3">
        <v>0.742</v>
      </c>
      <c r="O54" s="3">
        <v>0.165</v>
      </c>
      <c r="P54" s="3">
        <v>0.008</v>
      </c>
      <c r="Q54" s="3">
        <v>0.046</v>
      </c>
      <c r="R54" s="3">
        <v>0.033</v>
      </c>
      <c r="S54" s="3">
        <v>0.001</v>
      </c>
      <c r="T54" s="3">
        <v>2.842</v>
      </c>
      <c r="U54" s="23">
        <v>1.183</v>
      </c>
      <c r="V54" s="23">
        <f t="shared" si="3"/>
        <v>5.0200000000000005</v>
      </c>
      <c r="W54" s="3">
        <v>81.135</v>
      </c>
      <c r="X54" s="3">
        <v>17.998</v>
      </c>
      <c r="Y54" s="3">
        <v>0.866</v>
      </c>
      <c r="Z54" s="4" t="s">
        <v>27</v>
      </c>
    </row>
    <row r="55" spans="3:26" s="10" customFormat="1" ht="12.75">
      <c r="C55" s="3" t="s">
        <v>25</v>
      </c>
      <c r="D55" s="16" t="s">
        <v>10</v>
      </c>
      <c r="E55" s="3">
        <v>9.956</v>
      </c>
      <c r="F55" s="3">
        <v>1.334</v>
      </c>
      <c r="G55" s="3">
        <v>0.218</v>
      </c>
      <c r="H55" s="3">
        <v>0.439</v>
      </c>
      <c r="I55" s="3">
        <v>0.217</v>
      </c>
      <c r="J55" s="3">
        <v>0.04</v>
      </c>
      <c r="K55" s="3">
        <v>65.518</v>
      </c>
      <c r="L55" s="23">
        <v>20.462</v>
      </c>
      <c r="M55" s="23">
        <f t="shared" si="2"/>
        <v>98.184</v>
      </c>
      <c r="N55" s="3">
        <v>0.864</v>
      </c>
      <c r="O55" s="3">
        <v>0.076</v>
      </c>
      <c r="P55" s="3">
        <v>0.01</v>
      </c>
      <c r="Q55" s="3">
        <v>0.016</v>
      </c>
      <c r="R55" s="3">
        <v>0.014</v>
      </c>
      <c r="S55" s="3">
        <v>0.001</v>
      </c>
      <c r="T55" s="3">
        <v>2.934</v>
      </c>
      <c r="U55" s="23">
        <v>1.08</v>
      </c>
      <c r="V55" s="23">
        <f t="shared" si="3"/>
        <v>4.995</v>
      </c>
      <c r="W55" s="3">
        <v>90.887</v>
      </c>
      <c r="X55" s="3">
        <v>8.014</v>
      </c>
      <c r="Y55" s="3">
        <v>1.1</v>
      </c>
      <c r="Z55" s="4" t="s">
        <v>27</v>
      </c>
    </row>
    <row r="56" spans="3:26" s="10" customFormat="1" ht="12.75">
      <c r="C56" s="3" t="s">
        <v>25</v>
      </c>
      <c r="D56" s="16" t="s">
        <v>10</v>
      </c>
      <c r="E56" s="3">
        <v>10.183</v>
      </c>
      <c r="F56" s="3">
        <v>1.13</v>
      </c>
      <c r="G56" s="3">
        <v>0.284</v>
      </c>
      <c r="H56" s="3">
        <v>0.372</v>
      </c>
      <c r="I56" s="3">
        <v>0.22</v>
      </c>
      <c r="J56" s="3">
        <v>0.028</v>
      </c>
      <c r="K56" s="3">
        <v>66.091</v>
      </c>
      <c r="L56" s="23">
        <v>20.392</v>
      </c>
      <c r="M56" s="23">
        <f t="shared" si="2"/>
        <v>98.69999999999999</v>
      </c>
      <c r="N56" s="3">
        <v>0.879</v>
      </c>
      <c r="O56" s="3">
        <v>0.064</v>
      </c>
      <c r="P56" s="3">
        <v>0.014</v>
      </c>
      <c r="Q56" s="3">
        <v>0.014</v>
      </c>
      <c r="R56" s="3">
        <v>0.015</v>
      </c>
      <c r="S56" s="3">
        <v>0</v>
      </c>
      <c r="T56" s="3">
        <v>2.941</v>
      </c>
      <c r="U56" s="23">
        <v>1.069</v>
      </c>
      <c r="V56" s="23">
        <f t="shared" si="3"/>
        <v>4.996</v>
      </c>
      <c r="W56" s="3">
        <v>91.876</v>
      </c>
      <c r="X56" s="3">
        <v>6.709</v>
      </c>
      <c r="Y56" s="3">
        <v>1.415</v>
      </c>
      <c r="Z56" s="4" t="s">
        <v>27</v>
      </c>
    </row>
    <row r="57" spans="3:26" s="10" customFormat="1" ht="12.75">
      <c r="C57" s="3" t="s">
        <v>25</v>
      </c>
      <c r="D57" s="16" t="s">
        <v>10</v>
      </c>
      <c r="E57" s="3">
        <v>11.331</v>
      </c>
      <c r="F57" s="3">
        <v>0.211</v>
      </c>
      <c r="G57" s="3">
        <v>0.275</v>
      </c>
      <c r="H57" s="3">
        <v>0.084</v>
      </c>
      <c r="I57" s="3">
        <v>0</v>
      </c>
      <c r="J57" s="3">
        <v>0</v>
      </c>
      <c r="K57" s="3">
        <v>67.994</v>
      </c>
      <c r="L57" s="23">
        <v>19.729</v>
      </c>
      <c r="M57" s="23">
        <f t="shared" si="2"/>
        <v>99.624</v>
      </c>
      <c r="N57" s="3">
        <v>0.964</v>
      </c>
      <c r="O57" s="3">
        <v>0.012</v>
      </c>
      <c r="P57" s="3">
        <v>0.013</v>
      </c>
      <c r="Q57" s="3">
        <v>0.003</v>
      </c>
      <c r="R57" s="3">
        <v>0</v>
      </c>
      <c r="S57" s="3">
        <v>0</v>
      </c>
      <c r="T57" s="3">
        <v>2.983</v>
      </c>
      <c r="U57" s="23">
        <v>1.02</v>
      </c>
      <c r="V57" s="23">
        <f t="shared" si="3"/>
        <v>4.995</v>
      </c>
      <c r="W57" s="3">
        <v>97.5</v>
      </c>
      <c r="X57" s="3">
        <v>1.194</v>
      </c>
      <c r="Y57" s="3">
        <v>1.307</v>
      </c>
      <c r="Z57" s="4" t="s">
        <v>27</v>
      </c>
    </row>
    <row r="58" spans="3:26" s="10" customFormat="1" ht="12.75">
      <c r="C58" s="3" t="s">
        <v>25</v>
      </c>
      <c r="D58" s="16" t="s">
        <v>10</v>
      </c>
      <c r="E58" s="3">
        <v>11.05</v>
      </c>
      <c r="F58" s="3">
        <v>0.594</v>
      </c>
      <c r="G58" s="3">
        <v>0.341</v>
      </c>
      <c r="H58" s="3">
        <v>0.446</v>
      </c>
      <c r="I58" s="3">
        <v>0.198</v>
      </c>
      <c r="J58" s="3">
        <v>0</v>
      </c>
      <c r="K58" s="3">
        <v>67.497</v>
      </c>
      <c r="L58" s="23">
        <v>19.96</v>
      </c>
      <c r="M58" s="23">
        <f t="shared" si="2"/>
        <v>100.08600000000001</v>
      </c>
      <c r="N58" s="3">
        <v>0.94</v>
      </c>
      <c r="O58" s="3">
        <v>0.033</v>
      </c>
      <c r="P58" s="3">
        <v>0.016</v>
      </c>
      <c r="Q58" s="3">
        <v>0.016</v>
      </c>
      <c r="R58" s="3">
        <v>0.013</v>
      </c>
      <c r="S58" s="3">
        <v>0</v>
      </c>
      <c r="T58" s="3">
        <v>2.96</v>
      </c>
      <c r="U58" s="23">
        <v>1.032</v>
      </c>
      <c r="V58" s="23">
        <f t="shared" si="3"/>
        <v>5.01</v>
      </c>
      <c r="W58" s="3">
        <v>95.018</v>
      </c>
      <c r="X58" s="3">
        <v>3.36</v>
      </c>
      <c r="Y58" s="3">
        <v>1.622</v>
      </c>
      <c r="Z58" s="4" t="s">
        <v>27</v>
      </c>
    </row>
    <row r="59" spans="3:26" s="10" customFormat="1" ht="12.75">
      <c r="C59" s="3" t="s">
        <v>25</v>
      </c>
      <c r="D59" s="16" t="s">
        <v>10</v>
      </c>
      <c r="E59" s="3">
        <v>11.23</v>
      </c>
      <c r="F59" s="3">
        <v>0.405</v>
      </c>
      <c r="G59" s="3">
        <v>0.271</v>
      </c>
      <c r="H59" s="3">
        <v>0.103</v>
      </c>
      <c r="I59" s="3">
        <v>0.058</v>
      </c>
      <c r="J59" s="3">
        <v>0.032</v>
      </c>
      <c r="K59" s="3">
        <v>67.609</v>
      </c>
      <c r="L59" s="23">
        <v>20.045</v>
      </c>
      <c r="M59" s="23">
        <f t="shared" si="2"/>
        <v>99.753</v>
      </c>
      <c r="N59" s="3">
        <v>0.956</v>
      </c>
      <c r="O59" s="3">
        <v>0.023</v>
      </c>
      <c r="P59" s="3">
        <v>0.013</v>
      </c>
      <c r="Q59" s="3">
        <v>0.004</v>
      </c>
      <c r="R59" s="3">
        <v>0.004</v>
      </c>
      <c r="S59" s="3">
        <v>0.001</v>
      </c>
      <c r="T59" s="3">
        <v>2.967</v>
      </c>
      <c r="U59" s="23">
        <v>1.037</v>
      </c>
      <c r="V59" s="23">
        <f t="shared" si="3"/>
        <v>5.005</v>
      </c>
      <c r="W59" s="3">
        <v>96.425</v>
      </c>
      <c r="X59" s="3">
        <v>2.287</v>
      </c>
      <c r="Y59" s="3">
        <v>1.288</v>
      </c>
      <c r="Z59" s="4" t="s">
        <v>27</v>
      </c>
    </row>
    <row r="60" spans="3:26" s="10" customFormat="1" ht="12.75">
      <c r="C60" s="3" t="s">
        <v>25</v>
      </c>
      <c r="D60" s="16" t="s">
        <v>10</v>
      </c>
      <c r="E60" s="3">
        <v>9.951</v>
      </c>
      <c r="F60" s="3">
        <v>1.382</v>
      </c>
      <c r="G60" s="3">
        <v>0.251</v>
      </c>
      <c r="H60" s="3">
        <v>0.519</v>
      </c>
      <c r="I60" s="3">
        <v>0.151</v>
      </c>
      <c r="J60" s="3">
        <v>0.074</v>
      </c>
      <c r="K60" s="3">
        <v>65.572</v>
      </c>
      <c r="L60" s="23">
        <v>21.196</v>
      </c>
      <c r="M60" s="23">
        <f t="shared" si="2"/>
        <v>99.096</v>
      </c>
      <c r="N60" s="3">
        <v>0.857</v>
      </c>
      <c r="O60" s="3">
        <v>0.078</v>
      </c>
      <c r="P60" s="3">
        <v>0.012</v>
      </c>
      <c r="Q60" s="3">
        <v>0.019</v>
      </c>
      <c r="R60" s="3">
        <v>0.01</v>
      </c>
      <c r="S60" s="3">
        <v>0.001</v>
      </c>
      <c r="T60" s="3">
        <v>2.913</v>
      </c>
      <c r="U60" s="23">
        <v>1.11</v>
      </c>
      <c r="V60" s="23">
        <f t="shared" si="3"/>
        <v>5</v>
      </c>
      <c r="W60" s="3">
        <v>90.472</v>
      </c>
      <c r="X60" s="3">
        <v>8.266</v>
      </c>
      <c r="Y60" s="3">
        <v>1.262</v>
      </c>
      <c r="Z60" s="4" t="s">
        <v>27</v>
      </c>
    </row>
    <row r="61" spans="3:26" s="10" customFormat="1" ht="12.75">
      <c r="C61" s="3" t="s">
        <v>25</v>
      </c>
      <c r="D61" s="16" t="s">
        <v>10</v>
      </c>
      <c r="E61" s="3">
        <v>11.411</v>
      </c>
      <c r="F61" s="3">
        <v>0.219</v>
      </c>
      <c r="G61" s="3">
        <v>0.285</v>
      </c>
      <c r="H61" s="3">
        <v>0.078</v>
      </c>
      <c r="I61" s="3">
        <v>0.01</v>
      </c>
      <c r="J61" s="3">
        <v>0</v>
      </c>
      <c r="K61" s="3">
        <v>67.638</v>
      </c>
      <c r="L61" s="23">
        <v>19.639</v>
      </c>
      <c r="M61" s="23">
        <f t="shared" si="2"/>
        <v>99.28</v>
      </c>
      <c r="N61" s="3">
        <v>0.975</v>
      </c>
      <c r="O61" s="3">
        <v>0.012</v>
      </c>
      <c r="P61" s="3">
        <v>0.013</v>
      </c>
      <c r="Q61" s="3">
        <v>0.003</v>
      </c>
      <c r="R61" s="3">
        <v>0.001</v>
      </c>
      <c r="S61" s="3">
        <v>0</v>
      </c>
      <c r="T61" s="3">
        <v>2.98</v>
      </c>
      <c r="U61" s="23">
        <v>1.02</v>
      </c>
      <c r="V61" s="23">
        <f t="shared" si="3"/>
        <v>5.004</v>
      </c>
      <c r="W61" s="3">
        <v>97.426</v>
      </c>
      <c r="X61" s="3">
        <v>1.228</v>
      </c>
      <c r="Y61" s="3">
        <v>1.346</v>
      </c>
      <c r="Z61" s="4" t="s">
        <v>27</v>
      </c>
    </row>
    <row r="62" spans="3:26" s="10" customFormat="1" ht="12.75">
      <c r="C62" s="3" t="s">
        <v>25</v>
      </c>
      <c r="D62" s="16" t="s">
        <v>10</v>
      </c>
      <c r="E62" s="3">
        <v>9.541</v>
      </c>
      <c r="F62" s="3">
        <v>1.923</v>
      </c>
      <c r="G62" s="3">
        <v>0.22</v>
      </c>
      <c r="H62" s="3">
        <v>0.682</v>
      </c>
      <c r="I62" s="3">
        <v>0.282</v>
      </c>
      <c r="J62" s="3">
        <v>0</v>
      </c>
      <c r="K62" s="3">
        <v>64.326</v>
      </c>
      <c r="L62" s="23">
        <v>21.42</v>
      </c>
      <c r="M62" s="23">
        <f t="shared" si="2"/>
        <v>98.39399999999999</v>
      </c>
      <c r="N62" s="3">
        <v>0.83</v>
      </c>
      <c r="O62" s="3">
        <v>0.11</v>
      </c>
      <c r="P62" s="3">
        <v>0.011</v>
      </c>
      <c r="Q62" s="3">
        <v>0.026</v>
      </c>
      <c r="R62" s="3">
        <v>0.019</v>
      </c>
      <c r="S62" s="3">
        <v>0</v>
      </c>
      <c r="T62" s="3">
        <v>2.887</v>
      </c>
      <c r="U62" s="23">
        <v>1.133</v>
      </c>
      <c r="V62" s="23">
        <f t="shared" si="3"/>
        <v>5.016</v>
      </c>
      <c r="W62" s="3">
        <v>87.308</v>
      </c>
      <c r="X62" s="3">
        <v>11.58</v>
      </c>
      <c r="Y62" s="3">
        <v>1.112</v>
      </c>
      <c r="Z62" s="4" t="s">
        <v>27</v>
      </c>
    </row>
    <row r="63" spans="3:26" s="10" customFormat="1" ht="12.75">
      <c r="C63" s="3" t="s">
        <v>25</v>
      </c>
      <c r="D63" s="16" t="s">
        <v>10</v>
      </c>
      <c r="E63" s="3">
        <v>10.326</v>
      </c>
      <c r="F63" s="3">
        <v>0.996</v>
      </c>
      <c r="G63" s="3">
        <v>0.395</v>
      </c>
      <c r="H63" s="3">
        <v>0.342</v>
      </c>
      <c r="I63" s="3">
        <v>0.106</v>
      </c>
      <c r="J63" s="3">
        <v>0.02</v>
      </c>
      <c r="K63" s="3">
        <v>64.795</v>
      </c>
      <c r="L63" s="23">
        <v>20.175</v>
      </c>
      <c r="M63" s="23">
        <f t="shared" si="2"/>
        <v>97.155</v>
      </c>
      <c r="N63" s="3">
        <v>0.906</v>
      </c>
      <c r="O63" s="3">
        <v>0.058</v>
      </c>
      <c r="P63" s="3">
        <v>0.019</v>
      </c>
      <c r="Q63" s="3">
        <v>0.013</v>
      </c>
      <c r="R63" s="3">
        <v>0.007</v>
      </c>
      <c r="S63" s="3">
        <v>0</v>
      </c>
      <c r="T63" s="3">
        <v>2.932</v>
      </c>
      <c r="U63" s="23">
        <v>1.076</v>
      </c>
      <c r="V63" s="23">
        <f t="shared" si="3"/>
        <v>5.011</v>
      </c>
      <c r="W63" s="3">
        <v>92.198</v>
      </c>
      <c r="X63" s="3">
        <v>5.852</v>
      </c>
      <c r="Y63" s="3">
        <v>1.951</v>
      </c>
      <c r="Z63" s="4" t="s">
        <v>27</v>
      </c>
    </row>
    <row r="64" spans="3:26" s="10" customFormat="1" ht="12.75">
      <c r="C64" s="3" t="s">
        <v>25</v>
      </c>
      <c r="D64" s="16" t="s">
        <v>10</v>
      </c>
      <c r="E64" s="3">
        <v>10.013</v>
      </c>
      <c r="F64" s="3">
        <v>1.164</v>
      </c>
      <c r="G64" s="3">
        <v>0.384</v>
      </c>
      <c r="H64" s="3">
        <v>0.383</v>
      </c>
      <c r="I64" s="3">
        <v>0.173</v>
      </c>
      <c r="J64" s="3">
        <v>0</v>
      </c>
      <c r="K64" s="3">
        <v>63.364</v>
      </c>
      <c r="L64" s="23">
        <v>19.877</v>
      </c>
      <c r="M64" s="23">
        <f t="shared" si="2"/>
        <v>95.35799999999999</v>
      </c>
      <c r="N64" s="3">
        <v>0.896</v>
      </c>
      <c r="O64" s="3">
        <v>0.069</v>
      </c>
      <c r="P64" s="3">
        <v>0.019</v>
      </c>
      <c r="Q64" s="3">
        <v>0.015</v>
      </c>
      <c r="R64" s="3">
        <v>0.012</v>
      </c>
      <c r="S64" s="3">
        <v>0</v>
      </c>
      <c r="T64" s="3">
        <v>2.925</v>
      </c>
      <c r="U64" s="23">
        <v>1.081</v>
      </c>
      <c r="V64" s="23">
        <f t="shared" si="3"/>
        <v>5.0169999999999995</v>
      </c>
      <c r="W64" s="3">
        <v>91.1</v>
      </c>
      <c r="X64" s="3">
        <v>6.969</v>
      </c>
      <c r="Y64" s="3">
        <v>1.931</v>
      </c>
      <c r="Z64" s="4" t="s">
        <v>27</v>
      </c>
    </row>
    <row r="65" spans="3:26" s="10" customFormat="1" ht="12.75">
      <c r="C65" s="3" t="s">
        <v>25</v>
      </c>
      <c r="D65" s="16" t="s">
        <v>10</v>
      </c>
      <c r="E65" s="3">
        <v>11.225</v>
      </c>
      <c r="F65" s="3">
        <v>0.145</v>
      </c>
      <c r="G65" s="3">
        <v>0.332</v>
      </c>
      <c r="H65" s="3">
        <v>0.016</v>
      </c>
      <c r="I65" s="3">
        <v>0.012</v>
      </c>
      <c r="J65" s="3">
        <v>0.025</v>
      </c>
      <c r="K65" s="3">
        <v>67.688</v>
      </c>
      <c r="L65" s="23">
        <v>19.667</v>
      </c>
      <c r="M65" s="23">
        <f t="shared" si="2"/>
        <v>99.11</v>
      </c>
      <c r="N65" s="3">
        <v>0.959</v>
      </c>
      <c r="O65" s="3">
        <v>0.008</v>
      </c>
      <c r="P65" s="3">
        <v>0.016</v>
      </c>
      <c r="Q65" s="3">
        <v>0.001</v>
      </c>
      <c r="R65" s="3">
        <v>0.001</v>
      </c>
      <c r="S65" s="3">
        <v>0</v>
      </c>
      <c r="T65" s="3">
        <v>2.983</v>
      </c>
      <c r="U65" s="23">
        <v>1.022</v>
      </c>
      <c r="V65" s="23">
        <f t="shared" si="3"/>
        <v>4.99</v>
      </c>
      <c r="W65" s="3">
        <v>97.576</v>
      </c>
      <c r="X65" s="3">
        <v>0.831</v>
      </c>
      <c r="Y65" s="3">
        <v>1.593</v>
      </c>
      <c r="Z65" s="4" t="s">
        <v>27</v>
      </c>
    </row>
    <row r="66" spans="3:26" s="10" customFormat="1" ht="12.75">
      <c r="C66" s="3" t="s">
        <v>25</v>
      </c>
      <c r="D66" s="16" t="s">
        <v>10</v>
      </c>
      <c r="E66" s="3">
        <v>11.415</v>
      </c>
      <c r="F66" s="3">
        <v>0.175</v>
      </c>
      <c r="G66" s="3">
        <v>0.38</v>
      </c>
      <c r="H66" s="3">
        <v>0.035</v>
      </c>
      <c r="I66" s="3">
        <v>0.022</v>
      </c>
      <c r="J66" s="3">
        <v>0.008</v>
      </c>
      <c r="K66" s="3">
        <v>67.81</v>
      </c>
      <c r="L66" s="23">
        <v>19.889</v>
      </c>
      <c r="M66" s="23">
        <f t="shared" si="2"/>
        <v>99.734</v>
      </c>
      <c r="N66" s="3">
        <v>0.971</v>
      </c>
      <c r="O66" s="3">
        <v>0.01</v>
      </c>
      <c r="P66" s="3">
        <v>0.018</v>
      </c>
      <c r="Q66" s="3">
        <v>0.001</v>
      </c>
      <c r="R66" s="3">
        <v>0.001</v>
      </c>
      <c r="S66" s="3">
        <v>0</v>
      </c>
      <c r="T66" s="3">
        <v>2.974</v>
      </c>
      <c r="U66" s="23">
        <v>1.028</v>
      </c>
      <c r="V66" s="23">
        <f t="shared" si="3"/>
        <v>5.003</v>
      </c>
      <c r="W66" s="3">
        <v>97.231</v>
      </c>
      <c r="X66" s="3">
        <v>0.98</v>
      </c>
      <c r="Y66" s="3">
        <v>1.789</v>
      </c>
      <c r="Z66" s="4" t="s">
        <v>27</v>
      </c>
    </row>
    <row r="67" spans="3:26" s="10" customFormat="1" ht="12.75">
      <c r="C67" s="3" t="s">
        <v>25</v>
      </c>
      <c r="D67" s="16" t="s">
        <v>10</v>
      </c>
      <c r="E67" s="3">
        <v>11.734</v>
      </c>
      <c r="F67" s="3">
        <v>0.075</v>
      </c>
      <c r="G67" s="3">
        <v>0.387</v>
      </c>
      <c r="H67" s="3">
        <v>0.008</v>
      </c>
      <c r="I67" s="3">
        <v>0</v>
      </c>
      <c r="J67" s="3">
        <v>0.01</v>
      </c>
      <c r="K67" s="3">
        <v>68.548</v>
      </c>
      <c r="L67" s="23">
        <v>19.647</v>
      </c>
      <c r="M67" s="23">
        <f t="shared" si="2"/>
        <v>100.40899999999999</v>
      </c>
      <c r="N67" s="3">
        <v>0.991</v>
      </c>
      <c r="O67" s="3">
        <v>0.004</v>
      </c>
      <c r="P67" s="3">
        <v>0.018</v>
      </c>
      <c r="Q67" s="3">
        <v>0</v>
      </c>
      <c r="R67" s="3">
        <v>0</v>
      </c>
      <c r="S67" s="3">
        <v>0</v>
      </c>
      <c r="T67" s="3">
        <v>2.986</v>
      </c>
      <c r="U67" s="23">
        <v>1.009</v>
      </c>
      <c r="V67" s="23">
        <f t="shared" si="3"/>
        <v>5.008</v>
      </c>
      <c r="W67" s="3">
        <v>97.805</v>
      </c>
      <c r="X67" s="3">
        <v>0.413</v>
      </c>
      <c r="Y67" s="3">
        <v>1.782</v>
      </c>
      <c r="Z67" s="4" t="s">
        <v>27</v>
      </c>
    </row>
    <row r="68" spans="3:26" s="10" customFormat="1" ht="12.75">
      <c r="C68" s="3" t="s">
        <v>25</v>
      </c>
      <c r="D68" s="16" t="s">
        <v>10</v>
      </c>
      <c r="E68" s="3">
        <v>10.292</v>
      </c>
      <c r="F68" s="3">
        <v>1.168</v>
      </c>
      <c r="G68" s="3">
        <v>0.321</v>
      </c>
      <c r="H68" s="3">
        <v>0.513</v>
      </c>
      <c r="I68" s="3">
        <v>0.219</v>
      </c>
      <c r="J68" s="3">
        <v>0.035</v>
      </c>
      <c r="K68" s="3">
        <v>65.957</v>
      </c>
      <c r="L68" s="23">
        <v>20.698</v>
      </c>
      <c r="M68" s="23">
        <f t="shared" si="2"/>
        <v>99.203</v>
      </c>
      <c r="N68" s="3">
        <v>0.885</v>
      </c>
      <c r="O68" s="3">
        <v>0.066</v>
      </c>
      <c r="P68" s="3">
        <v>0.015</v>
      </c>
      <c r="Q68" s="3">
        <v>0.019</v>
      </c>
      <c r="R68" s="3">
        <v>0.014</v>
      </c>
      <c r="S68" s="3">
        <v>0.001</v>
      </c>
      <c r="T68" s="3">
        <v>2.926</v>
      </c>
      <c r="U68" s="23">
        <v>1.082</v>
      </c>
      <c r="V68" s="23">
        <f t="shared" si="3"/>
        <v>5.008</v>
      </c>
      <c r="W68" s="3">
        <v>91.586</v>
      </c>
      <c r="X68" s="3">
        <v>6.838</v>
      </c>
      <c r="Y68" s="3">
        <v>1.576</v>
      </c>
      <c r="Z68" s="4" t="s">
        <v>27</v>
      </c>
    </row>
    <row r="69" spans="3:26" s="10" customFormat="1" ht="12.75">
      <c r="C69" s="3" t="s">
        <v>25</v>
      </c>
      <c r="D69" s="16" t="s">
        <v>10</v>
      </c>
      <c r="E69" s="3">
        <v>10.116</v>
      </c>
      <c r="F69" s="3">
        <v>1.416</v>
      </c>
      <c r="G69" s="3">
        <v>0.35</v>
      </c>
      <c r="H69" s="3">
        <v>0.476</v>
      </c>
      <c r="I69" s="3">
        <v>0.179</v>
      </c>
      <c r="J69" s="3">
        <v>0.002</v>
      </c>
      <c r="K69" s="3">
        <v>65.375</v>
      </c>
      <c r="L69" s="23">
        <v>21.21</v>
      </c>
      <c r="M69" s="23">
        <f t="shared" si="2"/>
        <v>99.124</v>
      </c>
      <c r="N69" s="3">
        <v>0.872</v>
      </c>
      <c r="O69" s="3">
        <v>0.08</v>
      </c>
      <c r="P69" s="3">
        <v>0.017</v>
      </c>
      <c r="Q69" s="3">
        <v>0.018</v>
      </c>
      <c r="R69" s="3">
        <v>0.012</v>
      </c>
      <c r="S69" s="3">
        <v>0</v>
      </c>
      <c r="T69" s="3">
        <v>2.906</v>
      </c>
      <c r="U69" s="23">
        <v>1.111</v>
      </c>
      <c r="V69" s="23">
        <f t="shared" si="3"/>
        <v>5.016</v>
      </c>
      <c r="W69" s="3">
        <v>89.991</v>
      </c>
      <c r="X69" s="3">
        <v>8.289</v>
      </c>
      <c r="Y69" s="3">
        <v>1.721</v>
      </c>
      <c r="Z69" s="4" t="s">
        <v>27</v>
      </c>
    </row>
    <row r="70" spans="3:26" s="10" customFormat="1" ht="12.75">
      <c r="C70" s="3" t="s">
        <v>25</v>
      </c>
      <c r="D70" s="16" t="s">
        <v>10</v>
      </c>
      <c r="E70" s="3">
        <v>7.775</v>
      </c>
      <c r="F70" s="3">
        <v>3.636</v>
      </c>
      <c r="G70" s="3">
        <v>0.248</v>
      </c>
      <c r="H70" s="3">
        <v>1.493</v>
      </c>
      <c r="I70" s="3">
        <v>0.663</v>
      </c>
      <c r="J70" s="3">
        <v>0.13</v>
      </c>
      <c r="K70" s="3">
        <v>61.558</v>
      </c>
      <c r="L70" s="23">
        <v>22.772</v>
      </c>
      <c r="M70" s="23">
        <f aca="true" t="shared" si="4" ref="M70:M101">SUM(E70:L70)</f>
        <v>98.275</v>
      </c>
      <c r="N70" s="3">
        <v>0.686</v>
      </c>
      <c r="O70" s="3">
        <v>0.211</v>
      </c>
      <c r="P70" s="3">
        <v>0.012</v>
      </c>
      <c r="Q70" s="3">
        <v>0.057</v>
      </c>
      <c r="R70" s="3">
        <v>0.045</v>
      </c>
      <c r="S70" s="3">
        <v>0.002</v>
      </c>
      <c r="T70" s="3">
        <v>2.802</v>
      </c>
      <c r="U70" s="23">
        <v>1.221</v>
      </c>
      <c r="V70" s="23">
        <f aca="true" t="shared" si="5" ref="V70:V101">SUM(N70:U70)</f>
        <v>5.0360000000000005</v>
      </c>
      <c r="W70" s="3">
        <v>75.454</v>
      </c>
      <c r="X70" s="3">
        <v>23.216</v>
      </c>
      <c r="Y70" s="3">
        <v>1.33</v>
      </c>
      <c r="Z70" s="4" t="s">
        <v>27</v>
      </c>
    </row>
    <row r="71" spans="3:26" s="10" customFormat="1" ht="12.75">
      <c r="C71" s="3" t="s">
        <v>25</v>
      </c>
      <c r="D71" s="16" t="s">
        <v>10</v>
      </c>
      <c r="E71" s="3">
        <v>11.525</v>
      </c>
      <c r="F71" s="3">
        <v>0.092</v>
      </c>
      <c r="G71" s="3">
        <v>0.294</v>
      </c>
      <c r="H71" s="3">
        <v>0.049</v>
      </c>
      <c r="I71" s="3">
        <v>0.01</v>
      </c>
      <c r="J71" s="3">
        <v>0.003</v>
      </c>
      <c r="K71" s="3">
        <v>68.591</v>
      </c>
      <c r="L71" s="23">
        <v>19.758</v>
      </c>
      <c r="M71" s="23">
        <f t="shared" si="4"/>
        <v>100.32199999999999</v>
      </c>
      <c r="N71" s="3">
        <v>0.973</v>
      </c>
      <c r="O71" s="3">
        <v>0.005</v>
      </c>
      <c r="P71" s="3">
        <v>0.014</v>
      </c>
      <c r="Q71" s="3">
        <v>0.002</v>
      </c>
      <c r="R71" s="3">
        <v>0.001</v>
      </c>
      <c r="S71" s="3">
        <v>0</v>
      </c>
      <c r="T71" s="3">
        <v>2.987</v>
      </c>
      <c r="U71" s="23">
        <v>1.014</v>
      </c>
      <c r="V71" s="23">
        <f t="shared" si="5"/>
        <v>4.996</v>
      </c>
      <c r="W71" s="3">
        <v>98.099</v>
      </c>
      <c r="X71" s="3">
        <v>0.516</v>
      </c>
      <c r="Y71" s="3">
        <v>1.385</v>
      </c>
      <c r="Z71" s="4" t="s">
        <v>27</v>
      </c>
    </row>
    <row r="72" spans="3:26" s="10" customFormat="1" ht="12.75">
      <c r="C72" s="3" t="s">
        <v>25</v>
      </c>
      <c r="D72" s="16" t="s">
        <v>10</v>
      </c>
      <c r="E72" s="3">
        <v>11.583</v>
      </c>
      <c r="F72" s="3">
        <v>0.086</v>
      </c>
      <c r="G72" s="3">
        <v>0.168</v>
      </c>
      <c r="H72" s="3">
        <v>0.02</v>
      </c>
      <c r="I72" s="3">
        <v>0.001</v>
      </c>
      <c r="J72" s="3">
        <v>0.02</v>
      </c>
      <c r="K72" s="3">
        <v>67.964</v>
      </c>
      <c r="L72" s="23">
        <v>19.8</v>
      </c>
      <c r="M72" s="23">
        <f t="shared" si="4"/>
        <v>99.642</v>
      </c>
      <c r="N72" s="3">
        <v>0.985</v>
      </c>
      <c r="O72" s="3">
        <v>0.005</v>
      </c>
      <c r="P72" s="3">
        <v>0.008</v>
      </c>
      <c r="Q72" s="3">
        <v>0.001</v>
      </c>
      <c r="R72" s="3">
        <v>0</v>
      </c>
      <c r="S72" s="3">
        <v>0</v>
      </c>
      <c r="T72" s="3">
        <v>2.981</v>
      </c>
      <c r="U72" s="23">
        <v>1.023</v>
      </c>
      <c r="V72" s="23">
        <f t="shared" si="5"/>
        <v>5.003</v>
      </c>
      <c r="W72" s="3">
        <v>98.727</v>
      </c>
      <c r="X72" s="3">
        <v>0.48</v>
      </c>
      <c r="Y72" s="3">
        <v>0.794</v>
      </c>
      <c r="Z72" s="4" t="s">
        <v>27</v>
      </c>
    </row>
    <row r="73" spans="3:26" s="10" customFormat="1" ht="12.75">
      <c r="C73" s="3" t="s">
        <v>25</v>
      </c>
      <c r="D73" s="16" t="s">
        <v>10</v>
      </c>
      <c r="E73" s="3">
        <v>10.317</v>
      </c>
      <c r="F73" s="3">
        <v>1.235</v>
      </c>
      <c r="G73" s="3">
        <v>0.17</v>
      </c>
      <c r="H73" s="3">
        <v>0.513</v>
      </c>
      <c r="I73" s="3">
        <v>0.187</v>
      </c>
      <c r="J73" s="3">
        <v>0</v>
      </c>
      <c r="K73" s="3">
        <v>64.965</v>
      </c>
      <c r="L73" s="23">
        <v>20.132</v>
      </c>
      <c r="M73" s="23">
        <f t="shared" si="4"/>
        <v>97.519</v>
      </c>
      <c r="N73" s="3">
        <v>0.903</v>
      </c>
      <c r="O73" s="3">
        <v>0.071</v>
      </c>
      <c r="P73" s="3">
        <v>0.008</v>
      </c>
      <c r="Q73" s="3">
        <v>0.019</v>
      </c>
      <c r="R73" s="3">
        <v>0.013</v>
      </c>
      <c r="S73" s="3">
        <v>0</v>
      </c>
      <c r="T73" s="3">
        <v>2.933</v>
      </c>
      <c r="U73" s="23">
        <v>1.071</v>
      </c>
      <c r="V73" s="23">
        <f t="shared" si="5"/>
        <v>5.018</v>
      </c>
      <c r="W73" s="3">
        <v>91.926</v>
      </c>
      <c r="X73" s="3">
        <v>7.238</v>
      </c>
      <c r="Y73" s="3">
        <v>0.836</v>
      </c>
      <c r="Z73" s="4" t="s">
        <v>27</v>
      </c>
    </row>
    <row r="74" spans="3:26" s="10" customFormat="1" ht="12.75">
      <c r="C74" s="3" t="s">
        <v>25</v>
      </c>
      <c r="D74" s="16" t="s">
        <v>10</v>
      </c>
      <c r="E74" s="3">
        <v>11.771</v>
      </c>
      <c r="F74" s="3">
        <v>0.075</v>
      </c>
      <c r="G74" s="3">
        <v>0.205</v>
      </c>
      <c r="H74" s="3">
        <v>0.039</v>
      </c>
      <c r="I74" s="3">
        <v>0.007</v>
      </c>
      <c r="J74" s="3">
        <v>0</v>
      </c>
      <c r="K74" s="3">
        <v>69.027</v>
      </c>
      <c r="L74" s="23">
        <v>20.144</v>
      </c>
      <c r="M74" s="23">
        <f t="shared" si="4"/>
        <v>101.268</v>
      </c>
      <c r="N74" s="3">
        <v>0.985</v>
      </c>
      <c r="O74" s="3">
        <v>0.004</v>
      </c>
      <c r="P74" s="3">
        <v>0.009</v>
      </c>
      <c r="Q74" s="3">
        <v>0.001</v>
      </c>
      <c r="R74" s="3">
        <v>0</v>
      </c>
      <c r="S74" s="3">
        <v>0</v>
      </c>
      <c r="T74" s="3">
        <v>2.979</v>
      </c>
      <c r="U74" s="23">
        <v>1.024</v>
      </c>
      <c r="V74" s="23">
        <f t="shared" si="5"/>
        <v>5.002000000000001</v>
      </c>
      <c r="W74" s="3">
        <v>98.641</v>
      </c>
      <c r="X74" s="3">
        <v>0.412</v>
      </c>
      <c r="Y74" s="3">
        <v>0.947</v>
      </c>
      <c r="Z74" s="4" t="s">
        <v>27</v>
      </c>
    </row>
    <row r="75" spans="3:26" s="10" customFormat="1" ht="12.75">
      <c r="C75" s="3" t="s">
        <v>25</v>
      </c>
      <c r="D75" s="16" t="s">
        <v>10</v>
      </c>
      <c r="E75" s="3">
        <v>11.179</v>
      </c>
      <c r="F75" s="3">
        <v>0.136</v>
      </c>
      <c r="G75" s="3">
        <v>0.16</v>
      </c>
      <c r="H75" s="3">
        <v>0</v>
      </c>
      <c r="I75" s="3">
        <v>0</v>
      </c>
      <c r="J75" s="3">
        <v>0.005</v>
      </c>
      <c r="K75" s="3">
        <v>67.876</v>
      </c>
      <c r="L75" s="23">
        <v>19.755</v>
      </c>
      <c r="M75" s="23">
        <f t="shared" si="4"/>
        <v>99.111</v>
      </c>
      <c r="N75" s="3">
        <v>0.954</v>
      </c>
      <c r="O75" s="3">
        <v>0.008</v>
      </c>
      <c r="P75" s="3">
        <v>0.008</v>
      </c>
      <c r="Q75" s="3">
        <v>0</v>
      </c>
      <c r="R75" s="3">
        <v>0</v>
      </c>
      <c r="S75" s="3">
        <v>0</v>
      </c>
      <c r="T75" s="3">
        <v>2.987</v>
      </c>
      <c r="U75" s="23">
        <v>1.025</v>
      </c>
      <c r="V75" s="23">
        <f t="shared" si="5"/>
        <v>4.981999999999999</v>
      </c>
      <c r="W75" s="3">
        <v>98.435</v>
      </c>
      <c r="X75" s="3">
        <v>0.788</v>
      </c>
      <c r="Y75" s="3">
        <v>0.777</v>
      </c>
      <c r="Z75" s="4" t="s">
        <v>27</v>
      </c>
    </row>
    <row r="76" spans="3:26" s="10" customFormat="1" ht="12.75">
      <c r="C76" s="3" t="s">
        <v>25</v>
      </c>
      <c r="D76" s="16" t="s">
        <v>10</v>
      </c>
      <c r="E76" s="3">
        <v>11.489</v>
      </c>
      <c r="F76" s="3">
        <v>0.253</v>
      </c>
      <c r="G76" s="3">
        <v>0.223</v>
      </c>
      <c r="H76" s="3">
        <v>0.084</v>
      </c>
      <c r="I76" s="3">
        <v>0.059</v>
      </c>
      <c r="J76" s="3">
        <v>0.04</v>
      </c>
      <c r="K76" s="3">
        <v>68.379</v>
      </c>
      <c r="L76" s="23">
        <v>20.178</v>
      </c>
      <c r="M76" s="23">
        <f t="shared" si="4"/>
        <v>100.705</v>
      </c>
      <c r="N76" s="3">
        <v>0.968</v>
      </c>
      <c r="O76" s="3">
        <v>0.014</v>
      </c>
      <c r="P76" s="3">
        <v>0.01</v>
      </c>
      <c r="Q76" s="3">
        <v>0.003</v>
      </c>
      <c r="R76" s="3">
        <v>0.004</v>
      </c>
      <c r="S76" s="3">
        <v>0.001</v>
      </c>
      <c r="T76" s="3">
        <v>2.971</v>
      </c>
      <c r="U76" s="23">
        <v>1.033</v>
      </c>
      <c r="V76" s="23">
        <f t="shared" si="5"/>
        <v>5.004</v>
      </c>
      <c r="W76" s="3">
        <v>97.542</v>
      </c>
      <c r="X76" s="3">
        <v>1.414</v>
      </c>
      <c r="Y76" s="3">
        <v>1.044</v>
      </c>
      <c r="Z76" s="4" t="s">
        <v>27</v>
      </c>
    </row>
    <row r="77" spans="3:26" s="10" customFormat="1" ht="12.75">
      <c r="C77" s="3" t="s">
        <v>25</v>
      </c>
      <c r="D77" s="16" t="s">
        <v>10</v>
      </c>
      <c r="E77" s="3">
        <v>9.446</v>
      </c>
      <c r="F77" s="3">
        <v>1.424</v>
      </c>
      <c r="G77" s="3">
        <v>0.332</v>
      </c>
      <c r="H77" s="3">
        <v>0.544</v>
      </c>
      <c r="I77" s="3">
        <v>0.231</v>
      </c>
      <c r="J77" s="3">
        <v>0.03</v>
      </c>
      <c r="K77" s="3">
        <v>63.71</v>
      </c>
      <c r="L77" s="23">
        <v>21.47</v>
      </c>
      <c r="M77" s="23">
        <f t="shared" si="4"/>
        <v>97.187</v>
      </c>
      <c r="N77" s="3">
        <v>0.83</v>
      </c>
      <c r="O77" s="3">
        <v>0.082</v>
      </c>
      <c r="P77" s="3">
        <v>0.016</v>
      </c>
      <c r="Q77" s="3">
        <v>0.021</v>
      </c>
      <c r="R77" s="3">
        <v>0.016</v>
      </c>
      <c r="S77" s="3">
        <v>0.001</v>
      </c>
      <c r="T77" s="3">
        <v>2.886</v>
      </c>
      <c r="U77" s="23">
        <v>1.146</v>
      </c>
      <c r="V77" s="23">
        <f t="shared" si="5"/>
        <v>4.998</v>
      </c>
      <c r="W77" s="3">
        <v>89.394</v>
      </c>
      <c r="X77" s="3">
        <v>8.867</v>
      </c>
      <c r="Y77" s="3">
        <v>1.738</v>
      </c>
      <c r="Z77" s="4" t="s">
        <v>27</v>
      </c>
    </row>
    <row r="78" spans="3:26" s="10" customFormat="1" ht="12.75">
      <c r="C78" s="3" t="s">
        <v>25</v>
      </c>
      <c r="D78" s="16" t="s">
        <v>10</v>
      </c>
      <c r="E78" s="3">
        <v>10.297</v>
      </c>
      <c r="F78" s="3">
        <v>0.737</v>
      </c>
      <c r="G78" s="3">
        <v>0.253</v>
      </c>
      <c r="H78" s="3">
        <v>0.292</v>
      </c>
      <c r="I78" s="3">
        <v>0.092</v>
      </c>
      <c r="J78" s="3">
        <v>0</v>
      </c>
      <c r="K78" s="3">
        <v>64.425</v>
      </c>
      <c r="L78" s="23">
        <v>19.907</v>
      </c>
      <c r="M78" s="23">
        <f t="shared" si="4"/>
        <v>96.003</v>
      </c>
      <c r="N78" s="3">
        <v>0.912</v>
      </c>
      <c r="O78" s="3">
        <v>0.043</v>
      </c>
      <c r="P78" s="3">
        <v>0.012</v>
      </c>
      <c r="Q78" s="3">
        <v>0.011</v>
      </c>
      <c r="R78" s="3">
        <v>0.006</v>
      </c>
      <c r="S78" s="3">
        <v>0</v>
      </c>
      <c r="T78" s="3">
        <v>2.943</v>
      </c>
      <c r="U78" s="23">
        <v>1.072</v>
      </c>
      <c r="V78" s="23">
        <f t="shared" si="5"/>
        <v>4.9990000000000006</v>
      </c>
      <c r="W78" s="3">
        <v>94.281</v>
      </c>
      <c r="X78" s="3">
        <v>4.441</v>
      </c>
      <c r="Y78" s="3">
        <v>1.278</v>
      </c>
      <c r="Z78" s="4" t="s">
        <v>27</v>
      </c>
    </row>
    <row r="79" spans="3:26" s="10" customFormat="1" ht="12.75">
      <c r="C79" s="3" t="s">
        <v>25</v>
      </c>
      <c r="D79" s="16" t="s">
        <v>10</v>
      </c>
      <c r="E79" s="3">
        <v>10.645</v>
      </c>
      <c r="F79" s="3">
        <v>0.841</v>
      </c>
      <c r="G79" s="3">
        <v>0.179</v>
      </c>
      <c r="H79" s="3">
        <v>0.341</v>
      </c>
      <c r="I79" s="3">
        <v>0.157</v>
      </c>
      <c r="J79" s="3">
        <v>0.034</v>
      </c>
      <c r="K79" s="3">
        <v>66.411</v>
      </c>
      <c r="L79" s="23">
        <v>20.331</v>
      </c>
      <c r="M79" s="23">
        <f t="shared" si="4"/>
        <v>98.93900000000001</v>
      </c>
      <c r="N79" s="3">
        <v>0.916</v>
      </c>
      <c r="O79" s="3">
        <v>0.048</v>
      </c>
      <c r="P79" s="3">
        <v>0.009</v>
      </c>
      <c r="Q79" s="3">
        <v>0.013</v>
      </c>
      <c r="R79" s="3">
        <v>0.01</v>
      </c>
      <c r="S79" s="3">
        <v>0.001</v>
      </c>
      <c r="T79" s="3">
        <v>2.946</v>
      </c>
      <c r="U79" s="23">
        <v>1.063</v>
      </c>
      <c r="V79" s="23">
        <f t="shared" si="5"/>
        <v>5.006</v>
      </c>
      <c r="W79" s="3">
        <v>94.227</v>
      </c>
      <c r="X79" s="3">
        <v>4.898</v>
      </c>
      <c r="Y79" s="3">
        <v>0.875</v>
      </c>
      <c r="Z79" s="4" t="s">
        <v>27</v>
      </c>
    </row>
    <row r="80" spans="3:26" s="10" customFormat="1" ht="12.75">
      <c r="C80" s="3" t="s">
        <v>25</v>
      </c>
      <c r="D80" s="16" t="s">
        <v>10</v>
      </c>
      <c r="E80" s="3">
        <v>10.818</v>
      </c>
      <c r="F80" s="3">
        <v>0.17</v>
      </c>
      <c r="G80" s="3">
        <v>0.25</v>
      </c>
      <c r="H80" s="3">
        <v>0.182</v>
      </c>
      <c r="I80" s="3">
        <v>0.084</v>
      </c>
      <c r="J80" s="3">
        <v>0.027</v>
      </c>
      <c r="K80" s="3">
        <v>66.436</v>
      </c>
      <c r="L80" s="23">
        <v>19.258</v>
      </c>
      <c r="M80" s="23">
        <f t="shared" si="4"/>
        <v>97.22500000000001</v>
      </c>
      <c r="N80" s="3">
        <v>0.942</v>
      </c>
      <c r="O80" s="3">
        <v>0.01</v>
      </c>
      <c r="P80" s="3">
        <v>0.012</v>
      </c>
      <c r="Q80" s="3">
        <v>0.007</v>
      </c>
      <c r="R80" s="3">
        <v>0.006</v>
      </c>
      <c r="S80" s="3">
        <v>0</v>
      </c>
      <c r="T80" s="3">
        <v>2.985</v>
      </c>
      <c r="U80" s="23">
        <v>1.02</v>
      </c>
      <c r="V80" s="23">
        <f t="shared" si="5"/>
        <v>4.981999999999999</v>
      </c>
      <c r="W80" s="3">
        <v>97.745</v>
      </c>
      <c r="X80" s="3">
        <v>1.008</v>
      </c>
      <c r="Y80" s="3">
        <v>1.247</v>
      </c>
      <c r="Z80" s="4" t="s">
        <v>27</v>
      </c>
    </row>
    <row r="81" spans="3:26" s="10" customFormat="1" ht="12.75">
      <c r="C81" s="3" t="s">
        <v>25</v>
      </c>
      <c r="D81" s="16" t="s">
        <v>10</v>
      </c>
      <c r="E81" s="3">
        <v>10.999</v>
      </c>
      <c r="F81" s="3">
        <v>0.539</v>
      </c>
      <c r="G81" s="3">
        <v>0.207</v>
      </c>
      <c r="H81" s="3">
        <v>0.198</v>
      </c>
      <c r="I81" s="3">
        <v>0.108</v>
      </c>
      <c r="J81" s="3">
        <v>0.047</v>
      </c>
      <c r="K81" s="3">
        <v>66.717</v>
      </c>
      <c r="L81" s="23">
        <v>20.224</v>
      </c>
      <c r="M81" s="23">
        <f t="shared" si="4"/>
        <v>99.039</v>
      </c>
      <c r="N81" s="3">
        <v>0.944</v>
      </c>
      <c r="O81" s="3">
        <v>0.03</v>
      </c>
      <c r="P81" s="3">
        <v>0.01</v>
      </c>
      <c r="Q81" s="3">
        <v>0.007</v>
      </c>
      <c r="R81" s="3">
        <v>0.007</v>
      </c>
      <c r="S81" s="3">
        <v>0.001</v>
      </c>
      <c r="T81" s="3">
        <v>2.953</v>
      </c>
      <c r="U81" s="23">
        <v>1.055</v>
      </c>
      <c r="V81" s="23">
        <f t="shared" si="5"/>
        <v>5.007</v>
      </c>
      <c r="W81" s="3">
        <v>95.907</v>
      </c>
      <c r="X81" s="3">
        <v>3.094</v>
      </c>
      <c r="Y81" s="3">
        <v>0.999</v>
      </c>
      <c r="Z81" s="4" t="s">
        <v>27</v>
      </c>
    </row>
    <row r="82" spans="3:26" s="10" customFormat="1" ht="12.75">
      <c r="C82" s="3" t="s">
        <v>25</v>
      </c>
      <c r="D82" s="16" t="s">
        <v>10</v>
      </c>
      <c r="E82" s="3">
        <v>10.875</v>
      </c>
      <c r="F82" s="3">
        <v>0.472</v>
      </c>
      <c r="G82" s="3">
        <v>0.191</v>
      </c>
      <c r="H82" s="3">
        <v>0.254</v>
      </c>
      <c r="I82" s="3">
        <v>0.114</v>
      </c>
      <c r="J82" s="3">
        <v>0</v>
      </c>
      <c r="K82" s="3">
        <v>66.893</v>
      </c>
      <c r="L82" s="23">
        <v>19.623</v>
      </c>
      <c r="M82" s="23">
        <f t="shared" si="4"/>
        <v>98.42200000000001</v>
      </c>
      <c r="N82" s="3">
        <v>0.938</v>
      </c>
      <c r="O82" s="3">
        <v>0.027</v>
      </c>
      <c r="P82" s="3">
        <v>0.009</v>
      </c>
      <c r="Q82" s="3">
        <v>0.009</v>
      </c>
      <c r="R82" s="3">
        <v>0.008</v>
      </c>
      <c r="S82" s="3">
        <v>0</v>
      </c>
      <c r="T82" s="3">
        <v>2.975</v>
      </c>
      <c r="U82" s="23">
        <v>1.028</v>
      </c>
      <c r="V82" s="23">
        <f t="shared" si="5"/>
        <v>4.994</v>
      </c>
      <c r="W82" s="3">
        <v>96.314</v>
      </c>
      <c r="X82" s="3">
        <v>2.753</v>
      </c>
      <c r="Y82" s="3">
        <v>0.933</v>
      </c>
      <c r="Z82" s="4" t="s">
        <v>27</v>
      </c>
    </row>
    <row r="83" spans="3:26" s="10" customFormat="1" ht="12.75">
      <c r="C83" s="3" t="s">
        <v>25</v>
      </c>
      <c r="D83" s="16" t="s">
        <v>10</v>
      </c>
      <c r="E83" s="3">
        <v>10.948</v>
      </c>
      <c r="F83" s="3">
        <v>0.453</v>
      </c>
      <c r="G83" s="3">
        <v>0.251</v>
      </c>
      <c r="H83" s="3">
        <v>0.186</v>
      </c>
      <c r="I83" s="3">
        <v>0.075</v>
      </c>
      <c r="J83" s="3">
        <v>0.074</v>
      </c>
      <c r="K83" s="3">
        <v>66.922</v>
      </c>
      <c r="L83" s="23">
        <v>19.929</v>
      </c>
      <c r="M83" s="23">
        <f t="shared" si="4"/>
        <v>98.838</v>
      </c>
      <c r="N83" s="3">
        <v>0.941</v>
      </c>
      <c r="O83" s="3">
        <v>0.026</v>
      </c>
      <c r="P83" s="3">
        <v>0.012</v>
      </c>
      <c r="Q83" s="3">
        <v>0.007</v>
      </c>
      <c r="R83" s="3">
        <v>0.005</v>
      </c>
      <c r="S83" s="3">
        <v>0.001</v>
      </c>
      <c r="T83" s="3">
        <v>2.965</v>
      </c>
      <c r="U83" s="23">
        <v>1.041</v>
      </c>
      <c r="V83" s="23">
        <f t="shared" si="5"/>
        <v>4.997999999999999</v>
      </c>
      <c r="W83" s="3">
        <v>96.16</v>
      </c>
      <c r="X83" s="3">
        <v>2.62</v>
      </c>
      <c r="Y83" s="3">
        <v>1.22</v>
      </c>
      <c r="Z83" s="4" t="s">
        <v>27</v>
      </c>
    </row>
    <row r="84" spans="3:26" s="10" customFormat="1" ht="12.75">
      <c r="C84" s="3" t="s">
        <v>25</v>
      </c>
      <c r="D84" s="16" t="s">
        <v>10</v>
      </c>
      <c r="E84" s="3">
        <v>11.343</v>
      </c>
      <c r="F84" s="3">
        <v>0.165</v>
      </c>
      <c r="G84" s="3">
        <v>0.275</v>
      </c>
      <c r="H84" s="3">
        <v>0.116</v>
      </c>
      <c r="I84" s="3">
        <v>0.011</v>
      </c>
      <c r="J84" s="3">
        <v>0</v>
      </c>
      <c r="K84" s="3">
        <v>67.799</v>
      </c>
      <c r="L84" s="23">
        <v>19.898</v>
      </c>
      <c r="M84" s="23">
        <f t="shared" si="4"/>
        <v>99.607</v>
      </c>
      <c r="N84" s="3">
        <v>0.965</v>
      </c>
      <c r="O84" s="3">
        <v>0.009</v>
      </c>
      <c r="P84" s="3">
        <v>0.013</v>
      </c>
      <c r="Q84" s="3">
        <v>0.004</v>
      </c>
      <c r="R84" s="3">
        <v>0.001</v>
      </c>
      <c r="S84" s="3">
        <v>0</v>
      </c>
      <c r="T84" s="3">
        <v>2.976</v>
      </c>
      <c r="U84" s="23">
        <v>1.029</v>
      </c>
      <c r="V84" s="23">
        <f t="shared" si="5"/>
        <v>4.997</v>
      </c>
      <c r="W84" s="3">
        <v>97.755</v>
      </c>
      <c r="X84" s="3">
        <v>0.936</v>
      </c>
      <c r="Y84" s="3">
        <v>1.309</v>
      </c>
      <c r="Z84" s="4" t="s">
        <v>27</v>
      </c>
    </row>
    <row r="85" spans="3:26" s="10" customFormat="1" ht="12.75">
      <c r="C85" s="3" t="s">
        <v>25</v>
      </c>
      <c r="D85" s="16" t="s">
        <v>10</v>
      </c>
      <c r="E85" s="3">
        <v>10.549</v>
      </c>
      <c r="F85" s="3">
        <v>0.722</v>
      </c>
      <c r="G85" s="3">
        <v>0.237</v>
      </c>
      <c r="H85" s="3">
        <v>0.285</v>
      </c>
      <c r="I85" s="3">
        <v>0.08</v>
      </c>
      <c r="J85" s="3">
        <v>0</v>
      </c>
      <c r="K85" s="3">
        <v>66.474</v>
      </c>
      <c r="L85" s="23">
        <v>20.293</v>
      </c>
      <c r="M85" s="23">
        <f t="shared" si="4"/>
        <v>98.64000000000001</v>
      </c>
      <c r="N85" s="3">
        <v>0.908</v>
      </c>
      <c r="O85" s="3">
        <v>0.041</v>
      </c>
      <c r="P85" s="3">
        <v>0.011</v>
      </c>
      <c r="Q85" s="3">
        <v>0.011</v>
      </c>
      <c r="R85" s="3">
        <v>0.005</v>
      </c>
      <c r="S85" s="3">
        <v>0</v>
      </c>
      <c r="T85" s="3">
        <v>2.952</v>
      </c>
      <c r="U85" s="23">
        <v>1.062</v>
      </c>
      <c r="V85" s="23">
        <f t="shared" si="5"/>
        <v>4.99</v>
      </c>
      <c r="W85" s="3">
        <v>94.564</v>
      </c>
      <c r="X85" s="3">
        <v>4.261</v>
      </c>
      <c r="Y85" s="3">
        <v>1.175</v>
      </c>
      <c r="Z85" s="4" t="s">
        <v>27</v>
      </c>
    </row>
    <row r="86" spans="3:30" s="10" customFormat="1" ht="12.75">
      <c r="C86" s="3" t="s">
        <v>25</v>
      </c>
      <c r="D86" s="16" t="s">
        <v>10</v>
      </c>
      <c r="E86" s="3">
        <v>10.07</v>
      </c>
      <c r="F86" s="3">
        <v>1.266</v>
      </c>
      <c r="G86" s="3">
        <v>0.219</v>
      </c>
      <c r="H86" s="3">
        <v>0.45</v>
      </c>
      <c r="I86" s="3">
        <v>0.183</v>
      </c>
      <c r="J86" s="3">
        <v>0</v>
      </c>
      <c r="K86" s="3">
        <v>65.252</v>
      </c>
      <c r="L86" s="23">
        <v>20.64</v>
      </c>
      <c r="M86" s="23">
        <f t="shared" si="4"/>
        <v>98.08</v>
      </c>
      <c r="N86" s="3">
        <v>0.875</v>
      </c>
      <c r="O86" s="3">
        <v>0.072</v>
      </c>
      <c r="P86" s="3">
        <v>0.011</v>
      </c>
      <c r="Q86" s="3">
        <v>0.017</v>
      </c>
      <c r="R86" s="3">
        <v>0.012</v>
      </c>
      <c r="S86" s="3">
        <v>0</v>
      </c>
      <c r="T86" s="3">
        <v>2.925</v>
      </c>
      <c r="U86" s="23">
        <v>1.091</v>
      </c>
      <c r="V86" s="23">
        <f t="shared" si="5"/>
        <v>5.003</v>
      </c>
      <c r="W86" s="3">
        <v>91.347</v>
      </c>
      <c r="X86" s="3">
        <v>7.555</v>
      </c>
      <c r="Y86" s="3">
        <v>1.099</v>
      </c>
      <c r="Z86" s="4" t="s">
        <v>27</v>
      </c>
      <c r="AD86" s="12"/>
    </row>
    <row r="87" spans="3:30" s="10" customFormat="1" ht="12.75">
      <c r="C87" s="3" t="s">
        <v>25</v>
      </c>
      <c r="D87" s="16" t="s">
        <v>10</v>
      </c>
      <c r="E87" s="3">
        <v>9.786</v>
      </c>
      <c r="F87" s="3">
        <v>1.175</v>
      </c>
      <c r="G87" s="3">
        <v>0.489</v>
      </c>
      <c r="H87" s="3">
        <v>0.412</v>
      </c>
      <c r="I87" s="3">
        <v>0.144</v>
      </c>
      <c r="J87" s="3">
        <v>0.055</v>
      </c>
      <c r="K87" s="3">
        <v>64.512</v>
      </c>
      <c r="L87" s="23">
        <v>20.812</v>
      </c>
      <c r="M87" s="23">
        <f t="shared" si="4"/>
        <v>97.385</v>
      </c>
      <c r="N87" s="3">
        <v>0.857</v>
      </c>
      <c r="O87" s="3">
        <v>0.068</v>
      </c>
      <c r="P87" s="3">
        <v>0.024</v>
      </c>
      <c r="Q87" s="3">
        <v>0.016</v>
      </c>
      <c r="R87" s="3">
        <v>0.01</v>
      </c>
      <c r="S87" s="3">
        <v>0.001</v>
      </c>
      <c r="T87" s="3">
        <v>2.913</v>
      </c>
      <c r="U87" s="23">
        <v>1.108</v>
      </c>
      <c r="V87" s="23">
        <f t="shared" si="5"/>
        <v>4.997</v>
      </c>
      <c r="W87" s="3">
        <v>90.369</v>
      </c>
      <c r="X87" s="3">
        <v>7.138</v>
      </c>
      <c r="Y87" s="3">
        <v>2.493</v>
      </c>
      <c r="Z87" s="4" t="s">
        <v>27</v>
      </c>
      <c r="AD87" s="12"/>
    </row>
    <row r="88" spans="3:30" s="10" customFormat="1" ht="12.75">
      <c r="C88" s="3" t="s">
        <v>25</v>
      </c>
      <c r="D88" s="16" t="s">
        <v>10</v>
      </c>
      <c r="E88" s="3">
        <v>11.512</v>
      </c>
      <c r="F88" s="3">
        <v>0.081</v>
      </c>
      <c r="G88" s="3">
        <v>0.124</v>
      </c>
      <c r="H88" s="3">
        <v>0.023</v>
      </c>
      <c r="I88" s="3">
        <v>0</v>
      </c>
      <c r="J88" s="3">
        <v>0</v>
      </c>
      <c r="K88" s="3">
        <v>68.453</v>
      </c>
      <c r="L88" s="23">
        <v>19.623</v>
      </c>
      <c r="M88" s="23">
        <f t="shared" si="4"/>
        <v>99.816</v>
      </c>
      <c r="N88" s="3">
        <v>0.976</v>
      </c>
      <c r="O88" s="3">
        <v>0.005</v>
      </c>
      <c r="P88" s="3">
        <v>0.006</v>
      </c>
      <c r="Q88" s="3">
        <v>0.001</v>
      </c>
      <c r="R88" s="3">
        <v>0</v>
      </c>
      <c r="S88" s="3">
        <v>0</v>
      </c>
      <c r="T88" s="3">
        <v>2.993</v>
      </c>
      <c r="U88" s="23">
        <v>1.011</v>
      </c>
      <c r="V88" s="23">
        <f t="shared" si="5"/>
        <v>4.992</v>
      </c>
      <c r="W88" s="3">
        <v>98.954</v>
      </c>
      <c r="X88" s="3">
        <v>0.459</v>
      </c>
      <c r="Y88" s="3">
        <v>0.587</v>
      </c>
      <c r="Z88" s="4" t="s">
        <v>27</v>
      </c>
      <c r="AD88" s="12"/>
    </row>
    <row r="89" spans="3:30" s="10" customFormat="1" ht="12.75">
      <c r="C89" s="3" t="s">
        <v>25</v>
      </c>
      <c r="D89" s="16" t="s">
        <v>10</v>
      </c>
      <c r="E89" s="3">
        <v>11.119</v>
      </c>
      <c r="F89" s="3">
        <v>0.113</v>
      </c>
      <c r="G89" s="3">
        <v>0.334</v>
      </c>
      <c r="H89" s="3">
        <v>0.037</v>
      </c>
      <c r="I89" s="3">
        <v>0</v>
      </c>
      <c r="J89" s="3">
        <v>0.012</v>
      </c>
      <c r="K89" s="3">
        <v>67.193</v>
      </c>
      <c r="L89" s="23">
        <v>19.418</v>
      </c>
      <c r="M89" s="23">
        <f t="shared" si="4"/>
        <v>98.226</v>
      </c>
      <c r="N89" s="3">
        <v>0.958</v>
      </c>
      <c r="O89" s="3">
        <v>0.006</v>
      </c>
      <c r="P89" s="3">
        <v>0.016</v>
      </c>
      <c r="Q89" s="3">
        <v>0.001</v>
      </c>
      <c r="R89" s="3">
        <v>0</v>
      </c>
      <c r="S89" s="3">
        <v>0</v>
      </c>
      <c r="T89" s="3">
        <v>2.987</v>
      </c>
      <c r="U89" s="23">
        <v>1.017</v>
      </c>
      <c r="V89" s="23">
        <f t="shared" si="5"/>
        <v>4.984999999999999</v>
      </c>
      <c r="W89" s="3">
        <v>97.728</v>
      </c>
      <c r="X89" s="3">
        <v>0.652</v>
      </c>
      <c r="Y89" s="3">
        <v>1.62</v>
      </c>
      <c r="Z89" s="4" t="s">
        <v>27</v>
      </c>
      <c r="AD89" s="12"/>
    </row>
    <row r="90" spans="3:30" s="10" customFormat="1" ht="12.75">
      <c r="C90" s="3" t="s">
        <v>25</v>
      </c>
      <c r="D90" s="16" t="s">
        <v>10</v>
      </c>
      <c r="E90" s="3">
        <v>0.255</v>
      </c>
      <c r="F90" s="3">
        <v>16.134</v>
      </c>
      <c r="G90" s="3">
        <v>0</v>
      </c>
      <c r="H90" s="3">
        <v>0.008</v>
      </c>
      <c r="I90" s="3">
        <v>0.023</v>
      </c>
      <c r="J90" s="3">
        <v>0.58</v>
      </c>
      <c r="K90" s="3">
        <v>63.717</v>
      </c>
      <c r="L90" s="23">
        <v>18.189</v>
      </c>
      <c r="M90" s="23">
        <f t="shared" si="4"/>
        <v>98.906</v>
      </c>
      <c r="N90" s="3">
        <v>0.023</v>
      </c>
      <c r="O90" s="3">
        <v>0.966</v>
      </c>
      <c r="P90" s="3">
        <v>0</v>
      </c>
      <c r="Q90" s="3">
        <v>0</v>
      </c>
      <c r="R90" s="3">
        <v>0.002</v>
      </c>
      <c r="S90" s="3">
        <v>0.011</v>
      </c>
      <c r="T90" s="3">
        <v>2.991</v>
      </c>
      <c r="U90" s="23">
        <v>1.006</v>
      </c>
      <c r="V90" s="23">
        <f t="shared" si="5"/>
        <v>4.9990000000000006</v>
      </c>
      <c r="W90" s="3">
        <v>2.349</v>
      </c>
      <c r="X90" s="3">
        <v>97.651</v>
      </c>
      <c r="Y90" s="3">
        <v>0</v>
      </c>
      <c r="Z90" s="4" t="s">
        <v>27</v>
      </c>
      <c r="AD90" s="12"/>
    </row>
    <row r="91" spans="3:30" s="10" customFormat="1" ht="12.75">
      <c r="C91" s="3" t="s">
        <v>25</v>
      </c>
      <c r="D91" s="16" t="s">
        <v>11</v>
      </c>
      <c r="E91" s="3">
        <v>0.412</v>
      </c>
      <c r="F91" s="3">
        <v>15.83</v>
      </c>
      <c r="G91" s="3">
        <v>0</v>
      </c>
      <c r="H91" s="3">
        <v>0.177</v>
      </c>
      <c r="I91" s="3">
        <v>0.021</v>
      </c>
      <c r="J91" s="3">
        <v>0.642</v>
      </c>
      <c r="K91" s="3">
        <v>63.779</v>
      </c>
      <c r="L91" s="23">
        <v>18.538</v>
      </c>
      <c r="M91" s="23">
        <f t="shared" si="4"/>
        <v>99.399</v>
      </c>
      <c r="N91" s="3">
        <v>0.037</v>
      </c>
      <c r="O91" s="3">
        <v>0.943</v>
      </c>
      <c r="P91" s="3">
        <v>0</v>
      </c>
      <c r="Q91" s="3">
        <v>0.007</v>
      </c>
      <c r="R91" s="3">
        <v>0.001</v>
      </c>
      <c r="S91" s="3">
        <v>0.012</v>
      </c>
      <c r="T91" s="3">
        <v>2.979</v>
      </c>
      <c r="U91" s="23">
        <v>1.021</v>
      </c>
      <c r="V91" s="23">
        <f t="shared" si="5"/>
        <v>5</v>
      </c>
      <c r="W91" s="3">
        <v>3.803</v>
      </c>
      <c r="X91" s="3">
        <v>96.197</v>
      </c>
      <c r="Y91" s="3">
        <v>0</v>
      </c>
      <c r="Z91" s="4" t="s">
        <v>27</v>
      </c>
      <c r="AD91" s="12"/>
    </row>
    <row r="92" spans="3:30" s="10" customFormat="1" ht="12.75">
      <c r="C92" s="3" t="s">
        <v>25</v>
      </c>
      <c r="D92" s="16" t="s">
        <v>11</v>
      </c>
      <c r="E92" s="3">
        <v>0.852</v>
      </c>
      <c r="F92" s="3">
        <v>15.197</v>
      </c>
      <c r="G92" s="3">
        <v>0.015</v>
      </c>
      <c r="H92" s="3">
        <v>0.061</v>
      </c>
      <c r="I92" s="3">
        <v>0</v>
      </c>
      <c r="J92" s="3">
        <v>0.569</v>
      </c>
      <c r="K92" s="3">
        <v>63.831</v>
      </c>
      <c r="L92" s="23">
        <v>18.58</v>
      </c>
      <c r="M92" s="23">
        <f t="shared" si="4"/>
        <v>99.105</v>
      </c>
      <c r="N92" s="3">
        <v>0.077</v>
      </c>
      <c r="O92" s="3">
        <v>0.905</v>
      </c>
      <c r="P92" s="3">
        <v>0.001</v>
      </c>
      <c r="Q92" s="3">
        <v>0.002</v>
      </c>
      <c r="R92" s="3">
        <v>0</v>
      </c>
      <c r="S92" s="3">
        <v>0.01</v>
      </c>
      <c r="T92" s="3">
        <v>2.981</v>
      </c>
      <c r="U92" s="23">
        <v>1.023</v>
      </c>
      <c r="V92" s="23">
        <f t="shared" si="5"/>
        <v>4.999</v>
      </c>
      <c r="W92" s="3">
        <v>7.846</v>
      </c>
      <c r="X92" s="3">
        <v>92.079</v>
      </c>
      <c r="Y92" s="3">
        <v>0.075</v>
      </c>
      <c r="Z92" s="4" t="s">
        <v>27</v>
      </c>
      <c r="AD92" s="12"/>
    </row>
    <row r="93" spans="3:30" s="10" customFormat="1" ht="12.75">
      <c r="C93" s="3" t="s">
        <v>25</v>
      </c>
      <c r="D93" s="16" t="s">
        <v>11</v>
      </c>
      <c r="E93" s="3">
        <v>0.165</v>
      </c>
      <c r="F93" s="3">
        <v>15.79</v>
      </c>
      <c r="G93" s="3">
        <v>0</v>
      </c>
      <c r="H93" s="3">
        <v>0</v>
      </c>
      <c r="I93" s="3">
        <v>0.007</v>
      </c>
      <c r="J93" s="3">
        <v>0.566</v>
      </c>
      <c r="K93" s="3">
        <v>61.647</v>
      </c>
      <c r="L93" s="23">
        <v>17.396</v>
      </c>
      <c r="M93" s="23">
        <f t="shared" si="4"/>
        <v>95.571</v>
      </c>
      <c r="N93" s="3">
        <v>0.016</v>
      </c>
      <c r="O93" s="3">
        <v>0.979</v>
      </c>
      <c r="P93" s="3">
        <v>0</v>
      </c>
      <c r="Q93" s="3">
        <v>0</v>
      </c>
      <c r="R93" s="3">
        <v>0.001</v>
      </c>
      <c r="S93" s="3">
        <v>0.011</v>
      </c>
      <c r="T93" s="3">
        <v>2.998</v>
      </c>
      <c r="U93" s="23">
        <v>0.997</v>
      </c>
      <c r="V93" s="23">
        <f t="shared" si="5"/>
        <v>5.002</v>
      </c>
      <c r="W93" s="3">
        <v>1.563</v>
      </c>
      <c r="X93" s="3">
        <v>98.437</v>
      </c>
      <c r="Y93" s="3">
        <v>0</v>
      </c>
      <c r="Z93" s="4" t="s">
        <v>27</v>
      </c>
      <c r="AD93" s="12"/>
    </row>
    <row r="94" spans="3:30" s="10" customFormat="1" ht="12.75">
      <c r="C94" s="3" t="s">
        <v>25</v>
      </c>
      <c r="D94" s="16" t="s">
        <v>11</v>
      </c>
      <c r="E94" s="3">
        <v>0.246</v>
      </c>
      <c r="F94" s="3">
        <v>16.035</v>
      </c>
      <c r="G94" s="3">
        <v>0</v>
      </c>
      <c r="H94" s="3">
        <v>0.026</v>
      </c>
      <c r="I94" s="3">
        <v>0</v>
      </c>
      <c r="J94" s="3">
        <v>0.648</v>
      </c>
      <c r="K94" s="3">
        <v>63.851</v>
      </c>
      <c r="L94" s="23">
        <v>18.443</v>
      </c>
      <c r="M94" s="23">
        <f t="shared" si="4"/>
        <v>99.249</v>
      </c>
      <c r="N94" s="3">
        <v>0.022</v>
      </c>
      <c r="O94" s="3">
        <v>0.957</v>
      </c>
      <c r="P94" s="3">
        <v>0</v>
      </c>
      <c r="Q94" s="3">
        <v>0.001</v>
      </c>
      <c r="R94" s="3">
        <v>0</v>
      </c>
      <c r="S94" s="3">
        <v>0.012</v>
      </c>
      <c r="T94" s="3">
        <v>2.986</v>
      </c>
      <c r="U94" s="23">
        <v>1.017</v>
      </c>
      <c r="V94" s="23">
        <f t="shared" si="5"/>
        <v>4.995</v>
      </c>
      <c r="W94" s="3">
        <v>2.277</v>
      </c>
      <c r="X94" s="3">
        <v>97.723</v>
      </c>
      <c r="Y94" s="3">
        <v>0</v>
      </c>
      <c r="Z94" s="4" t="s">
        <v>27</v>
      </c>
      <c r="AD94" s="12"/>
    </row>
    <row r="95" spans="3:30" s="10" customFormat="1" ht="12.75">
      <c r="C95" s="3" t="s">
        <v>25</v>
      </c>
      <c r="D95" s="16" t="s">
        <v>11</v>
      </c>
      <c r="E95" s="3">
        <v>0.254</v>
      </c>
      <c r="F95" s="3">
        <v>16.165</v>
      </c>
      <c r="G95" s="3">
        <v>0</v>
      </c>
      <c r="H95" s="3">
        <v>0</v>
      </c>
      <c r="I95" s="3">
        <v>0</v>
      </c>
      <c r="J95" s="3">
        <v>0.572</v>
      </c>
      <c r="K95" s="3">
        <v>63.839</v>
      </c>
      <c r="L95" s="23">
        <v>18.548</v>
      </c>
      <c r="M95" s="23">
        <f t="shared" si="4"/>
        <v>99.378</v>
      </c>
      <c r="N95" s="3">
        <v>0.023</v>
      </c>
      <c r="O95" s="3">
        <v>0.963</v>
      </c>
      <c r="P95" s="3">
        <v>0</v>
      </c>
      <c r="Q95" s="3">
        <v>0</v>
      </c>
      <c r="R95" s="3">
        <v>0</v>
      </c>
      <c r="S95" s="3">
        <v>0.01</v>
      </c>
      <c r="T95" s="3">
        <v>2.982</v>
      </c>
      <c r="U95" s="23">
        <v>1.021</v>
      </c>
      <c r="V95" s="23">
        <f t="shared" si="5"/>
        <v>4.9990000000000006</v>
      </c>
      <c r="W95" s="3">
        <v>2.328</v>
      </c>
      <c r="X95" s="3">
        <v>97.672</v>
      </c>
      <c r="Y95" s="3">
        <v>0</v>
      </c>
      <c r="Z95" s="4" t="s">
        <v>27</v>
      </c>
      <c r="AD95" s="12"/>
    </row>
    <row r="96" spans="3:30" s="10" customFormat="1" ht="12.75">
      <c r="C96" s="3" t="s">
        <v>25</v>
      </c>
      <c r="D96" s="16" t="s">
        <v>11</v>
      </c>
      <c r="E96" s="3">
        <v>0.203</v>
      </c>
      <c r="F96" s="3">
        <v>16.088</v>
      </c>
      <c r="G96" s="3">
        <v>0.006</v>
      </c>
      <c r="H96" s="3">
        <v>0.008</v>
      </c>
      <c r="I96" s="3">
        <v>0.009</v>
      </c>
      <c r="J96" s="3">
        <v>0.594</v>
      </c>
      <c r="K96" s="3">
        <v>63.69</v>
      </c>
      <c r="L96" s="23">
        <v>18.416</v>
      </c>
      <c r="M96" s="23">
        <f t="shared" si="4"/>
        <v>99.014</v>
      </c>
      <c r="N96" s="3">
        <v>0.018</v>
      </c>
      <c r="O96" s="3">
        <v>0.962</v>
      </c>
      <c r="P96" s="3">
        <v>0</v>
      </c>
      <c r="Q96" s="3">
        <v>0</v>
      </c>
      <c r="R96" s="3">
        <v>0.001</v>
      </c>
      <c r="S96" s="3">
        <v>0.011</v>
      </c>
      <c r="T96" s="3">
        <v>2.986</v>
      </c>
      <c r="U96" s="23">
        <v>1.017</v>
      </c>
      <c r="V96" s="23">
        <f t="shared" si="5"/>
        <v>4.995</v>
      </c>
      <c r="W96" s="3">
        <v>1.881</v>
      </c>
      <c r="X96" s="3">
        <v>98.089</v>
      </c>
      <c r="Y96" s="3">
        <v>0.029</v>
      </c>
      <c r="Z96" s="4" t="s">
        <v>27</v>
      </c>
      <c r="AD96" s="12"/>
    </row>
    <row r="97" spans="3:30" s="10" customFormat="1" ht="12.75">
      <c r="C97" s="3" t="s">
        <v>25</v>
      </c>
      <c r="D97" s="16" t="s">
        <v>11</v>
      </c>
      <c r="E97" s="3">
        <v>0.165</v>
      </c>
      <c r="F97" s="3">
        <v>16.216</v>
      </c>
      <c r="G97" s="3">
        <v>0.011</v>
      </c>
      <c r="H97" s="3">
        <v>0</v>
      </c>
      <c r="I97" s="3">
        <v>0</v>
      </c>
      <c r="J97" s="3">
        <v>0.553</v>
      </c>
      <c r="K97" s="3">
        <v>63.339</v>
      </c>
      <c r="L97" s="23">
        <v>18.369</v>
      </c>
      <c r="M97" s="23">
        <f t="shared" si="4"/>
        <v>98.65299999999999</v>
      </c>
      <c r="N97" s="3">
        <v>0.015</v>
      </c>
      <c r="O97" s="3">
        <v>0.974</v>
      </c>
      <c r="P97" s="3">
        <v>0.001</v>
      </c>
      <c r="Q97" s="3">
        <v>0</v>
      </c>
      <c r="R97" s="3">
        <v>0</v>
      </c>
      <c r="S97" s="3">
        <v>0.01</v>
      </c>
      <c r="T97" s="3">
        <v>2.983</v>
      </c>
      <c r="U97" s="23">
        <v>1.019</v>
      </c>
      <c r="V97" s="23">
        <f t="shared" si="5"/>
        <v>5.002</v>
      </c>
      <c r="W97" s="3">
        <v>1.522</v>
      </c>
      <c r="X97" s="3">
        <v>98.424</v>
      </c>
      <c r="Y97" s="3">
        <v>0.054</v>
      </c>
      <c r="Z97" s="4" t="s">
        <v>27</v>
      </c>
      <c r="AD97" s="12"/>
    </row>
    <row r="98" spans="3:30" s="10" customFormat="1" ht="12.75">
      <c r="C98" s="3" t="s">
        <v>25</v>
      </c>
      <c r="D98" s="16" t="s">
        <v>11</v>
      </c>
      <c r="E98" s="3">
        <v>3.083</v>
      </c>
      <c r="F98" s="3">
        <v>11.998</v>
      </c>
      <c r="G98" s="3">
        <v>0.064</v>
      </c>
      <c r="H98" s="3">
        <v>0</v>
      </c>
      <c r="I98" s="3">
        <v>0.027</v>
      </c>
      <c r="J98" s="3">
        <v>0.395</v>
      </c>
      <c r="K98" s="3">
        <v>65.117</v>
      </c>
      <c r="L98" s="23">
        <v>18.627</v>
      </c>
      <c r="M98" s="23">
        <f t="shared" si="4"/>
        <v>99.31099999999999</v>
      </c>
      <c r="N98" s="3">
        <v>0.275</v>
      </c>
      <c r="O98" s="3">
        <v>0.703</v>
      </c>
      <c r="P98" s="3">
        <v>0.003</v>
      </c>
      <c r="Q98" s="3">
        <v>0</v>
      </c>
      <c r="R98" s="3">
        <v>0.002</v>
      </c>
      <c r="S98" s="3">
        <v>0.007</v>
      </c>
      <c r="T98" s="3">
        <v>2.993</v>
      </c>
      <c r="U98" s="23">
        <v>1.009</v>
      </c>
      <c r="V98" s="23">
        <f t="shared" si="5"/>
        <v>4.991999999999999</v>
      </c>
      <c r="W98" s="3">
        <v>27.998</v>
      </c>
      <c r="X98" s="3">
        <v>71.679</v>
      </c>
      <c r="Y98" s="3">
        <v>0.323</v>
      </c>
      <c r="Z98" s="4" t="s">
        <v>27</v>
      </c>
      <c r="AD98" s="12"/>
    </row>
    <row r="99" spans="3:30" s="10" customFormat="1" ht="12.75">
      <c r="C99" s="3" t="s">
        <v>25</v>
      </c>
      <c r="D99" s="16" t="s">
        <v>11</v>
      </c>
      <c r="E99" s="3">
        <v>10.207</v>
      </c>
      <c r="F99" s="3">
        <v>2.19</v>
      </c>
      <c r="G99" s="3">
        <v>0.264</v>
      </c>
      <c r="H99" s="3">
        <v>0.053</v>
      </c>
      <c r="I99" s="3">
        <v>0</v>
      </c>
      <c r="J99" s="3">
        <v>0.186</v>
      </c>
      <c r="K99" s="3">
        <v>67.292</v>
      </c>
      <c r="L99" s="23">
        <v>19.463</v>
      </c>
      <c r="M99" s="23">
        <f t="shared" si="4"/>
        <v>99.655</v>
      </c>
      <c r="N99" s="3">
        <v>0.876</v>
      </c>
      <c r="O99" s="3">
        <v>0.124</v>
      </c>
      <c r="P99" s="3">
        <v>0.013</v>
      </c>
      <c r="Q99" s="3">
        <v>0.002</v>
      </c>
      <c r="R99" s="3">
        <v>0</v>
      </c>
      <c r="S99" s="3">
        <v>0.003</v>
      </c>
      <c r="T99" s="3">
        <v>2.979</v>
      </c>
      <c r="U99" s="23">
        <v>1.016</v>
      </c>
      <c r="V99" s="23">
        <f t="shared" si="5"/>
        <v>5.013</v>
      </c>
      <c r="W99" s="3">
        <v>86.543</v>
      </c>
      <c r="X99" s="3">
        <v>12.218</v>
      </c>
      <c r="Y99" s="3">
        <v>1.238</v>
      </c>
      <c r="Z99" s="4" t="s">
        <v>27</v>
      </c>
      <c r="AD99" s="12"/>
    </row>
    <row r="100" spans="3:26" s="10" customFormat="1" ht="12.75">
      <c r="C100" s="3" t="s">
        <v>25</v>
      </c>
      <c r="D100" s="16" t="s">
        <v>11</v>
      </c>
      <c r="E100" s="3">
        <v>0.26</v>
      </c>
      <c r="F100" s="3">
        <v>15.954</v>
      </c>
      <c r="G100" s="3">
        <v>0.004</v>
      </c>
      <c r="H100" s="3">
        <v>0</v>
      </c>
      <c r="I100" s="3">
        <v>0.01</v>
      </c>
      <c r="J100" s="3">
        <v>1.037</v>
      </c>
      <c r="K100" s="3">
        <v>63.466</v>
      </c>
      <c r="L100" s="23">
        <v>18.456</v>
      </c>
      <c r="M100" s="23">
        <f t="shared" si="4"/>
        <v>99.18700000000001</v>
      </c>
      <c r="N100" s="3">
        <v>0.024</v>
      </c>
      <c r="O100" s="3">
        <v>0.955</v>
      </c>
      <c r="P100" s="3">
        <v>0</v>
      </c>
      <c r="Q100" s="3">
        <v>0</v>
      </c>
      <c r="R100" s="3">
        <v>0.001</v>
      </c>
      <c r="S100" s="3">
        <v>0.019</v>
      </c>
      <c r="T100" s="3">
        <v>2.979</v>
      </c>
      <c r="U100" s="23">
        <v>1.021</v>
      </c>
      <c r="V100" s="23">
        <f t="shared" si="5"/>
        <v>4.9990000000000006</v>
      </c>
      <c r="W100" s="3">
        <v>2.418</v>
      </c>
      <c r="X100" s="3">
        <v>97.561</v>
      </c>
      <c r="Y100" s="3">
        <v>0.021</v>
      </c>
      <c r="Z100" s="4" t="s">
        <v>27</v>
      </c>
    </row>
    <row r="101" spans="3:26" s="10" customFormat="1" ht="12.75">
      <c r="C101" s="3" t="s">
        <v>25</v>
      </c>
      <c r="D101" s="16" t="s">
        <v>11</v>
      </c>
      <c r="E101" s="3">
        <v>0.285</v>
      </c>
      <c r="F101" s="3">
        <v>15.867</v>
      </c>
      <c r="G101" s="3">
        <v>0</v>
      </c>
      <c r="H101" s="3">
        <v>0.051</v>
      </c>
      <c r="I101" s="3">
        <v>0</v>
      </c>
      <c r="J101" s="3">
        <v>1.009</v>
      </c>
      <c r="K101" s="3">
        <v>63.433</v>
      </c>
      <c r="L101" s="23">
        <v>18.564</v>
      </c>
      <c r="M101" s="23">
        <f t="shared" si="4"/>
        <v>99.209</v>
      </c>
      <c r="N101" s="3">
        <v>0.026</v>
      </c>
      <c r="O101" s="3">
        <v>0.95</v>
      </c>
      <c r="P101" s="3">
        <v>0</v>
      </c>
      <c r="Q101" s="3">
        <v>0.002</v>
      </c>
      <c r="R101" s="3">
        <v>0</v>
      </c>
      <c r="S101" s="3">
        <v>0.019</v>
      </c>
      <c r="T101" s="3">
        <v>2.976</v>
      </c>
      <c r="U101" s="23">
        <v>1.026</v>
      </c>
      <c r="V101" s="23">
        <f t="shared" si="5"/>
        <v>4.999</v>
      </c>
      <c r="W101" s="3">
        <v>2.653</v>
      </c>
      <c r="X101" s="3">
        <v>97.347</v>
      </c>
      <c r="Y101" s="3">
        <v>0</v>
      </c>
      <c r="Z101" s="4" t="s">
        <v>27</v>
      </c>
    </row>
    <row r="102" spans="3:26" s="10" customFormat="1" ht="12.75">
      <c r="C102" s="3" t="s">
        <v>25</v>
      </c>
      <c r="D102" s="16" t="s">
        <v>11</v>
      </c>
      <c r="E102" s="3">
        <v>0.218</v>
      </c>
      <c r="F102" s="3">
        <v>15.875</v>
      </c>
      <c r="G102" s="3">
        <v>0.02</v>
      </c>
      <c r="H102" s="3">
        <v>0</v>
      </c>
      <c r="I102" s="3">
        <v>0.016</v>
      </c>
      <c r="J102" s="3">
        <v>1.116</v>
      </c>
      <c r="K102" s="3">
        <v>63.06</v>
      </c>
      <c r="L102" s="23">
        <v>18.346</v>
      </c>
      <c r="M102" s="23">
        <f aca="true" t="shared" si="6" ref="M102:M133">SUM(E102:L102)</f>
        <v>98.65100000000001</v>
      </c>
      <c r="N102" s="3">
        <v>0.02</v>
      </c>
      <c r="O102" s="3">
        <v>0.957</v>
      </c>
      <c r="P102" s="3">
        <v>0.001</v>
      </c>
      <c r="Q102" s="3">
        <v>0</v>
      </c>
      <c r="R102" s="3">
        <v>0.001</v>
      </c>
      <c r="S102" s="3">
        <v>0.021</v>
      </c>
      <c r="T102" s="3">
        <v>2.979</v>
      </c>
      <c r="U102" s="23">
        <v>1.021</v>
      </c>
      <c r="V102" s="23">
        <f aca="true" t="shared" si="7" ref="V102:V133">SUM(N102:U102)</f>
        <v>5</v>
      </c>
      <c r="W102" s="3">
        <v>2.045</v>
      </c>
      <c r="X102" s="3">
        <v>97.85</v>
      </c>
      <c r="Y102" s="3">
        <v>0.105</v>
      </c>
      <c r="Z102" s="4" t="s">
        <v>27</v>
      </c>
    </row>
    <row r="103" spans="3:26" s="10" customFormat="1" ht="12.75">
      <c r="C103" s="3" t="s">
        <v>25</v>
      </c>
      <c r="D103" s="16" t="s">
        <v>11</v>
      </c>
      <c r="E103" s="3">
        <v>0.244</v>
      </c>
      <c r="F103" s="3">
        <v>15.738</v>
      </c>
      <c r="G103" s="3">
        <v>0.024</v>
      </c>
      <c r="H103" s="3">
        <v>0</v>
      </c>
      <c r="I103" s="3">
        <v>0.004</v>
      </c>
      <c r="J103" s="3">
        <v>0.787</v>
      </c>
      <c r="K103" s="3">
        <v>63.247</v>
      </c>
      <c r="L103" s="23">
        <v>18.328</v>
      </c>
      <c r="M103" s="23">
        <f t="shared" si="6"/>
        <v>98.372</v>
      </c>
      <c r="N103" s="3">
        <v>0.022</v>
      </c>
      <c r="O103" s="3">
        <v>0.947</v>
      </c>
      <c r="P103" s="3">
        <v>0.001</v>
      </c>
      <c r="Q103" s="3">
        <v>0</v>
      </c>
      <c r="R103" s="3">
        <v>0</v>
      </c>
      <c r="S103" s="3">
        <v>0.015</v>
      </c>
      <c r="T103" s="3">
        <v>2.985</v>
      </c>
      <c r="U103" s="23">
        <v>1.019</v>
      </c>
      <c r="V103" s="23">
        <f t="shared" si="7"/>
        <v>4.989</v>
      </c>
      <c r="W103" s="3">
        <v>2.296</v>
      </c>
      <c r="X103" s="3">
        <v>97.58</v>
      </c>
      <c r="Y103" s="3">
        <v>0.123</v>
      </c>
      <c r="Z103" s="4" t="s">
        <v>27</v>
      </c>
    </row>
    <row r="104" spans="3:26" s="10" customFormat="1" ht="12.75">
      <c r="C104" s="3" t="s">
        <v>25</v>
      </c>
      <c r="D104" s="16" t="s">
        <v>11</v>
      </c>
      <c r="E104" s="3">
        <v>0.364</v>
      </c>
      <c r="F104" s="3">
        <v>15.984</v>
      </c>
      <c r="G104" s="3">
        <v>0</v>
      </c>
      <c r="H104" s="3">
        <v>0.01</v>
      </c>
      <c r="I104" s="3">
        <v>0.006</v>
      </c>
      <c r="J104" s="3">
        <v>0.647</v>
      </c>
      <c r="K104" s="3">
        <v>64.174</v>
      </c>
      <c r="L104" s="23">
        <v>18.398</v>
      </c>
      <c r="M104" s="23">
        <f t="shared" si="6"/>
        <v>99.583</v>
      </c>
      <c r="N104" s="3">
        <v>0.033</v>
      </c>
      <c r="O104" s="3">
        <v>0.95</v>
      </c>
      <c r="P104" s="3">
        <v>0</v>
      </c>
      <c r="Q104" s="3">
        <v>0</v>
      </c>
      <c r="R104" s="3">
        <v>0</v>
      </c>
      <c r="S104" s="3">
        <v>0.012</v>
      </c>
      <c r="T104" s="3">
        <v>2.99</v>
      </c>
      <c r="U104" s="23">
        <v>1.01</v>
      </c>
      <c r="V104" s="23">
        <f t="shared" si="7"/>
        <v>4.995</v>
      </c>
      <c r="W104" s="3">
        <v>3.348</v>
      </c>
      <c r="X104" s="3">
        <v>96.652</v>
      </c>
      <c r="Y104" s="3">
        <v>0</v>
      </c>
      <c r="Z104" s="4" t="s">
        <v>27</v>
      </c>
    </row>
    <row r="105" spans="3:26" s="10" customFormat="1" ht="12.75">
      <c r="C105" s="3" t="s">
        <v>25</v>
      </c>
      <c r="D105" s="16" t="s">
        <v>11</v>
      </c>
      <c r="E105" s="3">
        <v>10.576</v>
      </c>
      <c r="F105" s="3">
        <v>1.048</v>
      </c>
      <c r="G105" s="3">
        <v>0.397</v>
      </c>
      <c r="H105" s="3">
        <v>0.008</v>
      </c>
      <c r="I105" s="3">
        <v>0</v>
      </c>
      <c r="J105" s="3">
        <v>0.083</v>
      </c>
      <c r="K105" s="3">
        <v>68.146</v>
      </c>
      <c r="L105" s="23">
        <v>19.808</v>
      </c>
      <c r="M105" s="23">
        <f t="shared" si="6"/>
        <v>100.066</v>
      </c>
      <c r="N105" s="3">
        <v>0.898</v>
      </c>
      <c r="O105" s="3">
        <v>0.059</v>
      </c>
      <c r="P105" s="3">
        <v>0.019</v>
      </c>
      <c r="Q105" s="3">
        <v>0</v>
      </c>
      <c r="R105" s="3">
        <v>0</v>
      </c>
      <c r="S105" s="3">
        <v>0.001</v>
      </c>
      <c r="T105" s="3">
        <v>2.984</v>
      </c>
      <c r="U105" s="23">
        <v>1.022</v>
      </c>
      <c r="V105" s="23">
        <f t="shared" si="7"/>
        <v>4.9830000000000005</v>
      </c>
      <c r="W105" s="3">
        <v>92.087</v>
      </c>
      <c r="X105" s="3">
        <v>6.002</v>
      </c>
      <c r="Y105" s="3">
        <v>1.911</v>
      </c>
      <c r="Z105" s="4" t="s">
        <v>27</v>
      </c>
    </row>
    <row r="106" spans="3:26" s="10" customFormat="1" ht="12.75">
      <c r="C106" s="3" t="s">
        <v>25</v>
      </c>
      <c r="D106" s="16" t="s">
        <v>11</v>
      </c>
      <c r="E106" s="3">
        <v>0.245</v>
      </c>
      <c r="F106" s="3">
        <v>15.909</v>
      </c>
      <c r="G106" s="3">
        <v>0</v>
      </c>
      <c r="H106" s="3">
        <v>0.034</v>
      </c>
      <c r="I106" s="3">
        <v>0</v>
      </c>
      <c r="J106" s="3">
        <v>0.996</v>
      </c>
      <c r="K106" s="3">
        <v>63.913</v>
      </c>
      <c r="L106" s="23">
        <v>18.714</v>
      </c>
      <c r="M106" s="23">
        <f t="shared" si="6"/>
        <v>99.81099999999999</v>
      </c>
      <c r="N106" s="3">
        <v>0.022</v>
      </c>
      <c r="O106" s="3">
        <v>0.945</v>
      </c>
      <c r="P106" s="3">
        <v>0</v>
      </c>
      <c r="Q106" s="3">
        <v>0.001</v>
      </c>
      <c r="R106" s="3">
        <v>0</v>
      </c>
      <c r="S106" s="3">
        <v>0.018</v>
      </c>
      <c r="T106" s="3">
        <v>2.978</v>
      </c>
      <c r="U106" s="23">
        <v>1.028</v>
      </c>
      <c r="V106" s="23">
        <f t="shared" si="7"/>
        <v>4.992000000000001</v>
      </c>
      <c r="W106" s="3">
        <v>2.29</v>
      </c>
      <c r="X106" s="3">
        <v>97.71</v>
      </c>
      <c r="Y106" s="3">
        <v>0</v>
      </c>
      <c r="Z106" s="4" t="s">
        <v>27</v>
      </c>
    </row>
    <row r="107" spans="3:26" s="10" customFormat="1" ht="12.75">
      <c r="C107" s="3" t="s">
        <v>25</v>
      </c>
      <c r="D107" s="16" t="s">
        <v>11</v>
      </c>
      <c r="E107" s="3">
        <v>9.99</v>
      </c>
      <c r="F107" s="3">
        <v>1.939</v>
      </c>
      <c r="G107" s="3">
        <v>0.346</v>
      </c>
      <c r="H107" s="3">
        <v>0.012</v>
      </c>
      <c r="I107" s="3">
        <v>0</v>
      </c>
      <c r="J107" s="3">
        <v>0.066</v>
      </c>
      <c r="K107" s="3">
        <v>66.965</v>
      </c>
      <c r="L107" s="23">
        <v>19.598</v>
      </c>
      <c r="M107" s="23">
        <f t="shared" si="6"/>
        <v>98.91600000000001</v>
      </c>
      <c r="N107" s="3">
        <v>0.861</v>
      </c>
      <c r="O107" s="3">
        <v>0.11</v>
      </c>
      <c r="P107" s="3">
        <v>0.016</v>
      </c>
      <c r="Q107" s="3">
        <v>0</v>
      </c>
      <c r="R107" s="3">
        <v>0</v>
      </c>
      <c r="S107" s="3">
        <v>0.001</v>
      </c>
      <c r="T107" s="3">
        <v>2.978</v>
      </c>
      <c r="U107" s="23">
        <v>1.027</v>
      </c>
      <c r="V107" s="23">
        <f t="shared" si="7"/>
        <v>4.993</v>
      </c>
      <c r="W107" s="3">
        <v>87.195</v>
      </c>
      <c r="X107" s="3">
        <v>11.138</v>
      </c>
      <c r="Y107" s="3">
        <v>1.667</v>
      </c>
      <c r="Z107" s="4" t="s">
        <v>27</v>
      </c>
    </row>
    <row r="108" spans="3:26" s="10" customFormat="1" ht="12.75">
      <c r="C108" s="3" t="s">
        <v>25</v>
      </c>
      <c r="D108" s="16" t="s">
        <v>11</v>
      </c>
      <c r="E108" s="3">
        <v>0.287</v>
      </c>
      <c r="F108" s="3">
        <v>15.949</v>
      </c>
      <c r="G108" s="3">
        <v>0</v>
      </c>
      <c r="H108" s="3">
        <v>0.05</v>
      </c>
      <c r="I108" s="3">
        <v>0</v>
      </c>
      <c r="J108" s="3">
        <v>0.683</v>
      </c>
      <c r="K108" s="3">
        <v>63.774</v>
      </c>
      <c r="L108" s="23">
        <v>18.49</v>
      </c>
      <c r="M108" s="23">
        <f t="shared" si="6"/>
        <v>99.23299999999999</v>
      </c>
      <c r="N108" s="3">
        <v>0.026</v>
      </c>
      <c r="O108" s="3">
        <v>0.952</v>
      </c>
      <c r="P108" s="3">
        <v>0</v>
      </c>
      <c r="Q108" s="3">
        <v>0.002</v>
      </c>
      <c r="R108" s="3">
        <v>0</v>
      </c>
      <c r="S108" s="3">
        <v>0.013</v>
      </c>
      <c r="T108" s="3">
        <v>2.984</v>
      </c>
      <c r="U108" s="23">
        <v>1.02</v>
      </c>
      <c r="V108" s="23">
        <f t="shared" si="7"/>
        <v>4.997</v>
      </c>
      <c r="W108" s="3">
        <v>2.666</v>
      </c>
      <c r="X108" s="3">
        <v>97.334</v>
      </c>
      <c r="Y108" s="3">
        <v>0</v>
      </c>
      <c r="Z108" s="4" t="s">
        <v>27</v>
      </c>
    </row>
    <row r="109" spans="3:26" s="10" customFormat="1" ht="12.75">
      <c r="C109" s="3" t="s">
        <v>25</v>
      </c>
      <c r="D109" s="16" t="s">
        <v>11</v>
      </c>
      <c r="E109" s="3">
        <v>0.3</v>
      </c>
      <c r="F109" s="3">
        <v>15.854</v>
      </c>
      <c r="G109" s="3">
        <v>0</v>
      </c>
      <c r="H109" s="3">
        <v>0.074</v>
      </c>
      <c r="I109" s="3">
        <v>0</v>
      </c>
      <c r="J109" s="3">
        <v>0.659</v>
      </c>
      <c r="K109" s="3">
        <v>63.444</v>
      </c>
      <c r="L109" s="23">
        <v>18.365</v>
      </c>
      <c r="M109" s="23">
        <f t="shared" si="6"/>
        <v>98.696</v>
      </c>
      <c r="N109" s="3">
        <v>0.027</v>
      </c>
      <c r="O109" s="3">
        <v>0.951</v>
      </c>
      <c r="P109" s="3">
        <v>0</v>
      </c>
      <c r="Q109" s="3">
        <v>0.003</v>
      </c>
      <c r="R109" s="3">
        <v>0</v>
      </c>
      <c r="S109" s="3">
        <v>0.012</v>
      </c>
      <c r="T109" s="3">
        <v>2.984</v>
      </c>
      <c r="U109" s="23">
        <v>1.018</v>
      </c>
      <c r="V109" s="23">
        <f t="shared" si="7"/>
        <v>4.995</v>
      </c>
      <c r="W109" s="3">
        <v>2.795</v>
      </c>
      <c r="X109" s="3">
        <v>97.205</v>
      </c>
      <c r="Y109" s="3">
        <v>0</v>
      </c>
      <c r="Z109" s="4" t="s">
        <v>27</v>
      </c>
    </row>
    <row r="110" spans="3:26" s="10" customFormat="1" ht="12.75">
      <c r="C110" s="3" t="s">
        <v>25</v>
      </c>
      <c r="D110" s="16" t="s">
        <v>11</v>
      </c>
      <c r="E110" s="3">
        <v>0.19</v>
      </c>
      <c r="F110" s="3">
        <v>15.882</v>
      </c>
      <c r="G110" s="3">
        <v>0</v>
      </c>
      <c r="H110" s="3">
        <v>0</v>
      </c>
      <c r="I110" s="3">
        <v>0.018</v>
      </c>
      <c r="J110" s="3">
        <v>0.597</v>
      </c>
      <c r="K110" s="3">
        <v>63.631</v>
      </c>
      <c r="L110" s="23">
        <v>18.326</v>
      </c>
      <c r="M110" s="23">
        <f t="shared" si="6"/>
        <v>98.644</v>
      </c>
      <c r="N110" s="3">
        <v>0.017</v>
      </c>
      <c r="O110" s="3">
        <v>0.952</v>
      </c>
      <c r="P110" s="3">
        <v>0</v>
      </c>
      <c r="Q110" s="3">
        <v>0</v>
      </c>
      <c r="R110" s="3">
        <v>0.001</v>
      </c>
      <c r="S110" s="3">
        <v>0.011</v>
      </c>
      <c r="T110" s="3">
        <v>2.99</v>
      </c>
      <c r="U110" s="23">
        <v>1.015</v>
      </c>
      <c r="V110" s="23">
        <f t="shared" si="7"/>
        <v>4.986</v>
      </c>
      <c r="W110" s="3">
        <v>1.787</v>
      </c>
      <c r="X110" s="3">
        <v>98.213</v>
      </c>
      <c r="Y110" s="3">
        <v>0</v>
      </c>
      <c r="Z110" s="4" t="s">
        <v>27</v>
      </c>
    </row>
    <row r="111" spans="3:26" s="10" customFormat="1" ht="12.75">
      <c r="C111" s="3" t="s">
        <v>25</v>
      </c>
      <c r="D111" s="16" t="s">
        <v>11</v>
      </c>
      <c r="E111" s="3">
        <v>0.249</v>
      </c>
      <c r="F111" s="3">
        <v>15.987</v>
      </c>
      <c r="G111" s="3">
        <v>0</v>
      </c>
      <c r="H111" s="3">
        <v>0</v>
      </c>
      <c r="I111" s="3">
        <v>0</v>
      </c>
      <c r="J111" s="3">
        <v>0.568</v>
      </c>
      <c r="K111" s="3">
        <v>63.103</v>
      </c>
      <c r="L111" s="23">
        <v>18.249</v>
      </c>
      <c r="M111" s="23">
        <f t="shared" si="6"/>
        <v>98.156</v>
      </c>
      <c r="N111" s="3">
        <v>0.023</v>
      </c>
      <c r="O111" s="3">
        <v>0.965</v>
      </c>
      <c r="P111" s="3">
        <v>0</v>
      </c>
      <c r="Q111" s="3">
        <v>0</v>
      </c>
      <c r="R111" s="3">
        <v>0</v>
      </c>
      <c r="S111" s="3">
        <v>0.011</v>
      </c>
      <c r="T111" s="3">
        <v>2.985</v>
      </c>
      <c r="U111" s="23">
        <v>1.017</v>
      </c>
      <c r="V111" s="23">
        <f t="shared" si="7"/>
        <v>5.0009999999999994</v>
      </c>
      <c r="W111" s="3">
        <v>2.316</v>
      </c>
      <c r="X111" s="3">
        <v>97.684</v>
      </c>
      <c r="Y111" s="3">
        <v>0</v>
      </c>
      <c r="Z111" s="4" t="s">
        <v>27</v>
      </c>
    </row>
    <row r="112" spans="3:26" s="10" customFormat="1" ht="12.75">
      <c r="C112" s="3" t="s">
        <v>25</v>
      </c>
      <c r="D112" s="16" t="s">
        <v>11</v>
      </c>
      <c r="E112" s="3">
        <v>1.147</v>
      </c>
      <c r="F112" s="3">
        <v>14.617</v>
      </c>
      <c r="G112" s="3">
        <v>0.009</v>
      </c>
      <c r="H112" s="3">
        <v>0.039</v>
      </c>
      <c r="I112" s="3">
        <v>0.004</v>
      </c>
      <c r="J112" s="3">
        <v>0.558</v>
      </c>
      <c r="K112" s="3">
        <v>64.039</v>
      </c>
      <c r="L112" s="23">
        <v>18.505</v>
      </c>
      <c r="M112" s="23">
        <f t="shared" si="6"/>
        <v>98.918</v>
      </c>
      <c r="N112" s="3">
        <v>0.104</v>
      </c>
      <c r="O112" s="3">
        <v>0.87</v>
      </c>
      <c r="P112" s="3">
        <v>0</v>
      </c>
      <c r="Q112" s="3">
        <v>0.002</v>
      </c>
      <c r="R112" s="3">
        <v>0</v>
      </c>
      <c r="S112" s="3">
        <v>0.01</v>
      </c>
      <c r="T112" s="3">
        <v>2.987</v>
      </c>
      <c r="U112" s="23">
        <v>1.017</v>
      </c>
      <c r="V112" s="23">
        <f t="shared" si="7"/>
        <v>4.99</v>
      </c>
      <c r="W112" s="3">
        <v>10.65</v>
      </c>
      <c r="X112" s="3">
        <v>89.303</v>
      </c>
      <c r="Y112" s="3">
        <v>0.046</v>
      </c>
      <c r="Z112" s="4" t="s">
        <v>27</v>
      </c>
    </row>
    <row r="113" spans="3:26" s="10" customFormat="1" ht="12.75">
      <c r="C113" s="3" t="s">
        <v>25</v>
      </c>
      <c r="D113" s="16" t="s">
        <v>11</v>
      </c>
      <c r="E113" s="3">
        <v>0.464</v>
      </c>
      <c r="F113" s="3">
        <v>15.702</v>
      </c>
      <c r="G113" s="3">
        <v>0</v>
      </c>
      <c r="H113" s="3">
        <v>0.014</v>
      </c>
      <c r="I113" s="3">
        <v>0.014</v>
      </c>
      <c r="J113" s="3">
        <v>0.654</v>
      </c>
      <c r="K113" s="3">
        <v>63.552</v>
      </c>
      <c r="L113" s="23">
        <v>18.545</v>
      </c>
      <c r="M113" s="23">
        <f t="shared" si="6"/>
        <v>98.94500000000001</v>
      </c>
      <c r="N113" s="3">
        <v>0.042</v>
      </c>
      <c r="O113" s="3">
        <v>0.939</v>
      </c>
      <c r="P113" s="3">
        <v>0</v>
      </c>
      <c r="Q113" s="3">
        <v>0.001</v>
      </c>
      <c r="R113" s="3">
        <v>0.001</v>
      </c>
      <c r="S113" s="3">
        <v>0.012</v>
      </c>
      <c r="T113" s="3">
        <v>2.979</v>
      </c>
      <c r="U113" s="23">
        <v>1.025</v>
      </c>
      <c r="V113" s="23">
        <f t="shared" si="7"/>
        <v>4.9990000000000006</v>
      </c>
      <c r="W113" s="3">
        <v>4.296</v>
      </c>
      <c r="X113" s="3">
        <v>95.704</v>
      </c>
      <c r="Y113" s="3">
        <v>0</v>
      </c>
      <c r="Z113" s="4" t="s">
        <v>27</v>
      </c>
    </row>
    <row r="114" spans="3:26" s="10" customFormat="1" ht="12.75">
      <c r="C114" s="3" t="s">
        <v>25</v>
      </c>
      <c r="D114" s="16" t="s">
        <v>11</v>
      </c>
      <c r="E114" s="3">
        <v>0.372</v>
      </c>
      <c r="F114" s="3">
        <v>15.978</v>
      </c>
      <c r="G114" s="3">
        <v>0</v>
      </c>
      <c r="H114" s="3">
        <v>0.026</v>
      </c>
      <c r="I114" s="3">
        <v>0</v>
      </c>
      <c r="J114" s="3">
        <v>0.698</v>
      </c>
      <c r="K114" s="3">
        <v>64.215</v>
      </c>
      <c r="L114" s="23">
        <v>18.556</v>
      </c>
      <c r="M114" s="23">
        <f t="shared" si="6"/>
        <v>99.845</v>
      </c>
      <c r="N114" s="3">
        <v>0.034</v>
      </c>
      <c r="O114" s="3">
        <v>0.948</v>
      </c>
      <c r="P114" s="3">
        <v>0</v>
      </c>
      <c r="Q114" s="3">
        <v>0.001</v>
      </c>
      <c r="R114" s="3">
        <v>0</v>
      </c>
      <c r="S114" s="3">
        <v>0.013</v>
      </c>
      <c r="T114" s="3">
        <v>2.985</v>
      </c>
      <c r="U114" s="23">
        <v>1.017</v>
      </c>
      <c r="V114" s="23">
        <f t="shared" si="7"/>
        <v>4.997999999999999</v>
      </c>
      <c r="W114" s="3">
        <v>3.417</v>
      </c>
      <c r="X114" s="3">
        <v>96.582</v>
      </c>
      <c r="Y114" s="3">
        <v>0.001</v>
      </c>
      <c r="Z114" s="4" t="s">
        <v>27</v>
      </c>
    </row>
    <row r="115" spans="3:26" s="10" customFormat="1" ht="12.75">
      <c r="C115" s="3" t="s">
        <v>25</v>
      </c>
      <c r="D115" s="16" t="s">
        <v>11</v>
      </c>
      <c r="E115" s="3">
        <v>1.596</v>
      </c>
      <c r="F115" s="3">
        <v>13.941</v>
      </c>
      <c r="G115" s="3">
        <v>0.04</v>
      </c>
      <c r="H115" s="3">
        <v>0</v>
      </c>
      <c r="I115" s="3">
        <v>0.005</v>
      </c>
      <c r="J115" s="3">
        <v>0.858</v>
      </c>
      <c r="K115" s="3">
        <v>64.032</v>
      </c>
      <c r="L115" s="23">
        <v>18.587</v>
      </c>
      <c r="M115" s="23">
        <f t="shared" si="6"/>
        <v>99.059</v>
      </c>
      <c r="N115" s="3">
        <v>0.144</v>
      </c>
      <c r="O115" s="3">
        <v>0.828</v>
      </c>
      <c r="P115" s="3">
        <v>0.002</v>
      </c>
      <c r="Q115" s="3">
        <v>0</v>
      </c>
      <c r="R115" s="3">
        <v>0</v>
      </c>
      <c r="S115" s="3">
        <v>0.016</v>
      </c>
      <c r="T115" s="3">
        <v>2.983</v>
      </c>
      <c r="U115" s="23">
        <v>1.02</v>
      </c>
      <c r="V115" s="23">
        <f t="shared" si="7"/>
        <v>4.993</v>
      </c>
      <c r="W115" s="3">
        <v>14.79</v>
      </c>
      <c r="X115" s="3">
        <v>85.005</v>
      </c>
      <c r="Y115" s="3">
        <v>0.205</v>
      </c>
      <c r="Z115" s="4" t="s">
        <v>27</v>
      </c>
    </row>
    <row r="116" spans="3:26" s="10" customFormat="1" ht="12.75">
      <c r="C116" s="3" t="s">
        <v>25</v>
      </c>
      <c r="D116" s="16" t="s">
        <v>11</v>
      </c>
      <c r="E116" s="3">
        <v>1.795</v>
      </c>
      <c r="F116" s="3">
        <v>13.092</v>
      </c>
      <c r="G116" s="3">
        <v>0.057</v>
      </c>
      <c r="H116" s="3">
        <v>0.041</v>
      </c>
      <c r="I116" s="3">
        <v>0</v>
      </c>
      <c r="J116" s="3">
        <v>0.71</v>
      </c>
      <c r="K116" s="3">
        <v>64.413</v>
      </c>
      <c r="L116" s="23">
        <v>18.839</v>
      </c>
      <c r="M116" s="23">
        <f t="shared" si="6"/>
        <v>98.947</v>
      </c>
      <c r="N116" s="3">
        <v>0.161</v>
      </c>
      <c r="O116" s="3">
        <v>0.774</v>
      </c>
      <c r="P116" s="3">
        <v>0.003</v>
      </c>
      <c r="Q116" s="3">
        <v>0.002</v>
      </c>
      <c r="R116" s="3">
        <v>0</v>
      </c>
      <c r="S116" s="3">
        <v>0.013</v>
      </c>
      <c r="T116" s="3">
        <v>2.986</v>
      </c>
      <c r="U116" s="23">
        <v>1.029</v>
      </c>
      <c r="V116" s="23">
        <f t="shared" si="7"/>
        <v>4.968</v>
      </c>
      <c r="W116" s="3">
        <v>17.193</v>
      </c>
      <c r="X116" s="3">
        <v>82.504</v>
      </c>
      <c r="Y116" s="3">
        <v>0.303</v>
      </c>
      <c r="Z116" s="4" t="s">
        <v>27</v>
      </c>
    </row>
    <row r="117" spans="3:26" s="10" customFormat="1" ht="12.75">
      <c r="C117" s="3" t="s">
        <v>25</v>
      </c>
      <c r="D117" s="16" t="s">
        <v>11</v>
      </c>
      <c r="E117" s="3">
        <v>0.314</v>
      </c>
      <c r="F117" s="3">
        <v>15.958</v>
      </c>
      <c r="G117" s="3">
        <v>0</v>
      </c>
      <c r="H117" s="3">
        <v>0.022</v>
      </c>
      <c r="I117" s="3">
        <v>0</v>
      </c>
      <c r="J117" s="3">
        <v>0.745</v>
      </c>
      <c r="K117" s="3">
        <v>62.915</v>
      </c>
      <c r="L117" s="23">
        <v>18.566</v>
      </c>
      <c r="M117" s="23">
        <f t="shared" si="6"/>
        <v>98.52</v>
      </c>
      <c r="N117" s="3">
        <v>0.029</v>
      </c>
      <c r="O117" s="3">
        <v>0.961</v>
      </c>
      <c r="P117" s="3">
        <v>0</v>
      </c>
      <c r="Q117" s="3">
        <v>0.001</v>
      </c>
      <c r="R117" s="3">
        <v>0</v>
      </c>
      <c r="S117" s="3">
        <v>0.014</v>
      </c>
      <c r="T117" s="3">
        <v>2.97</v>
      </c>
      <c r="U117" s="23">
        <v>1.033</v>
      </c>
      <c r="V117" s="23">
        <f t="shared" si="7"/>
        <v>5.008</v>
      </c>
      <c r="W117" s="3">
        <v>2.903</v>
      </c>
      <c r="X117" s="3">
        <v>97.097</v>
      </c>
      <c r="Y117" s="3">
        <v>0</v>
      </c>
      <c r="Z117" s="4" t="s">
        <v>27</v>
      </c>
    </row>
    <row r="118" spans="3:26" s="10" customFormat="1" ht="12.75">
      <c r="C118" s="3" t="s">
        <v>25</v>
      </c>
      <c r="D118" s="16" t="s">
        <v>11</v>
      </c>
      <c r="E118" s="3">
        <v>0.367</v>
      </c>
      <c r="F118" s="3">
        <v>15.553</v>
      </c>
      <c r="G118" s="3">
        <v>0.016</v>
      </c>
      <c r="H118" s="3">
        <v>0</v>
      </c>
      <c r="I118" s="3">
        <v>0.005</v>
      </c>
      <c r="J118" s="3">
        <v>0.76</v>
      </c>
      <c r="K118" s="3">
        <v>63.904</v>
      </c>
      <c r="L118" s="23">
        <v>18.519</v>
      </c>
      <c r="M118" s="23">
        <f t="shared" si="6"/>
        <v>99.124</v>
      </c>
      <c r="N118" s="3">
        <v>0.033</v>
      </c>
      <c r="O118" s="3">
        <v>0.927</v>
      </c>
      <c r="P118" s="3">
        <v>0.001</v>
      </c>
      <c r="Q118" s="3">
        <v>0</v>
      </c>
      <c r="R118" s="3">
        <v>0</v>
      </c>
      <c r="S118" s="3">
        <v>0.014</v>
      </c>
      <c r="T118" s="3">
        <v>2.987</v>
      </c>
      <c r="U118" s="23">
        <v>1.02</v>
      </c>
      <c r="V118" s="23">
        <f t="shared" si="7"/>
        <v>4.982</v>
      </c>
      <c r="W118" s="3">
        <v>3.464</v>
      </c>
      <c r="X118" s="3">
        <v>96.454</v>
      </c>
      <c r="Y118" s="3">
        <v>0.081</v>
      </c>
      <c r="Z118" s="4" t="s">
        <v>27</v>
      </c>
    </row>
    <row r="119" spans="3:26" s="10" customFormat="1" ht="12.75">
      <c r="C119" s="3" t="s">
        <v>25</v>
      </c>
      <c r="D119" s="16" t="s">
        <v>11</v>
      </c>
      <c r="E119" s="3">
        <v>0.422</v>
      </c>
      <c r="F119" s="3">
        <v>15.821</v>
      </c>
      <c r="G119" s="3">
        <v>0.019</v>
      </c>
      <c r="H119" s="3">
        <v>0</v>
      </c>
      <c r="I119" s="3">
        <v>0</v>
      </c>
      <c r="J119" s="3">
        <v>0.841</v>
      </c>
      <c r="K119" s="3">
        <v>63.218</v>
      </c>
      <c r="L119" s="23">
        <v>18.424</v>
      </c>
      <c r="M119" s="23">
        <f t="shared" si="6"/>
        <v>98.745</v>
      </c>
      <c r="N119" s="3">
        <v>0.039</v>
      </c>
      <c r="O119" s="3">
        <v>0.951</v>
      </c>
      <c r="P119" s="3">
        <v>0.001</v>
      </c>
      <c r="Q119" s="3">
        <v>0</v>
      </c>
      <c r="R119" s="3">
        <v>0</v>
      </c>
      <c r="S119" s="3">
        <v>0.016</v>
      </c>
      <c r="T119" s="3">
        <v>2.977</v>
      </c>
      <c r="U119" s="23">
        <v>1.023</v>
      </c>
      <c r="V119" s="23">
        <f t="shared" si="7"/>
        <v>5.007</v>
      </c>
      <c r="W119" s="3">
        <v>3.893</v>
      </c>
      <c r="X119" s="3">
        <v>96.011</v>
      </c>
      <c r="Y119" s="3">
        <v>0.096</v>
      </c>
      <c r="Z119" s="4" t="s">
        <v>27</v>
      </c>
    </row>
    <row r="120" spans="3:26" s="10" customFormat="1" ht="12.75">
      <c r="C120" s="3" t="s">
        <v>25</v>
      </c>
      <c r="D120" s="16" t="s">
        <v>11</v>
      </c>
      <c r="E120" s="3">
        <v>0.252</v>
      </c>
      <c r="F120" s="3">
        <v>16.125</v>
      </c>
      <c r="G120" s="3">
        <v>0</v>
      </c>
      <c r="H120" s="3">
        <v>0.075</v>
      </c>
      <c r="I120" s="3">
        <v>0</v>
      </c>
      <c r="J120" s="3">
        <v>0.587</v>
      </c>
      <c r="K120" s="3">
        <v>63.878</v>
      </c>
      <c r="L120" s="23">
        <v>18.391</v>
      </c>
      <c r="M120" s="23">
        <f t="shared" si="6"/>
        <v>99.30799999999999</v>
      </c>
      <c r="N120" s="3">
        <v>0.023</v>
      </c>
      <c r="O120" s="3">
        <v>0.962</v>
      </c>
      <c r="P120" s="3">
        <v>0</v>
      </c>
      <c r="Q120" s="3">
        <v>0.003</v>
      </c>
      <c r="R120" s="3">
        <v>0</v>
      </c>
      <c r="S120" s="3">
        <v>0.011</v>
      </c>
      <c r="T120" s="3">
        <v>2.987</v>
      </c>
      <c r="U120" s="23">
        <v>1.014</v>
      </c>
      <c r="V120" s="23">
        <f t="shared" si="7"/>
        <v>5</v>
      </c>
      <c r="W120" s="3">
        <v>2.323</v>
      </c>
      <c r="X120" s="3">
        <v>97.677</v>
      </c>
      <c r="Y120" s="3">
        <v>0</v>
      </c>
      <c r="Z120" s="4" t="s">
        <v>27</v>
      </c>
    </row>
    <row r="121" spans="3:26" s="10" customFormat="1" ht="12.75">
      <c r="C121" s="3" t="s">
        <v>25</v>
      </c>
      <c r="D121" s="16" t="s">
        <v>11</v>
      </c>
      <c r="E121" s="3">
        <v>9.159</v>
      </c>
      <c r="F121" s="3">
        <v>2.112</v>
      </c>
      <c r="G121" s="3">
        <v>0.585</v>
      </c>
      <c r="H121" s="3">
        <v>0.73</v>
      </c>
      <c r="I121" s="3">
        <v>0.339</v>
      </c>
      <c r="J121" s="3">
        <v>0.042</v>
      </c>
      <c r="K121" s="3">
        <v>64.643</v>
      </c>
      <c r="L121" s="23">
        <v>22.289</v>
      </c>
      <c r="M121" s="23">
        <f t="shared" si="6"/>
        <v>99.899</v>
      </c>
      <c r="N121" s="3">
        <v>0.786</v>
      </c>
      <c r="O121" s="3">
        <v>0.119</v>
      </c>
      <c r="P121" s="3">
        <v>0.028</v>
      </c>
      <c r="Q121" s="3">
        <v>0.027</v>
      </c>
      <c r="R121" s="3">
        <v>0.022</v>
      </c>
      <c r="S121" s="3">
        <v>0.001</v>
      </c>
      <c r="T121" s="3">
        <v>2.862</v>
      </c>
      <c r="U121" s="23">
        <v>1.163</v>
      </c>
      <c r="V121" s="23">
        <f t="shared" si="7"/>
        <v>5.008</v>
      </c>
      <c r="W121" s="3">
        <v>84.246</v>
      </c>
      <c r="X121" s="3">
        <v>12.783</v>
      </c>
      <c r="Y121" s="3">
        <v>2.971</v>
      </c>
      <c r="Z121" s="4" t="s">
        <v>27</v>
      </c>
    </row>
    <row r="122" spans="3:26" s="10" customFormat="1" ht="12.75">
      <c r="C122" s="3" t="s">
        <v>25</v>
      </c>
      <c r="D122" s="16" t="s">
        <v>11</v>
      </c>
      <c r="E122" s="3">
        <v>11.153</v>
      </c>
      <c r="F122" s="3">
        <v>0.067</v>
      </c>
      <c r="G122" s="3">
        <v>0.791</v>
      </c>
      <c r="H122" s="3">
        <v>0.043</v>
      </c>
      <c r="I122" s="3">
        <v>0</v>
      </c>
      <c r="J122" s="3">
        <v>0.034</v>
      </c>
      <c r="K122" s="3">
        <v>68.044</v>
      </c>
      <c r="L122" s="23">
        <v>20.417</v>
      </c>
      <c r="M122" s="23">
        <f t="shared" si="6"/>
        <v>100.549</v>
      </c>
      <c r="N122" s="3">
        <v>0.94</v>
      </c>
      <c r="O122" s="3">
        <v>0.004</v>
      </c>
      <c r="P122" s="3">
        <v>0.037</v>
      </c>
      <c r="Q122" s="3">
        <v>0.002</v>
      </c>
      <c r="R122" s="3">
        <v>0</v>
      </c>
      <c r="S122" s="3">
        <v>0.001</v>
      </c>
      <c r="T122" s="3">
        <v>2.959</v>
      </c>
      <c r="U122" s="23">
        <v>1.047</v>
      </c>
      <c r="V122" s="23">
        <f t="shared" si="7"/>
        <v>4.99</v>
      </c>
      <c r="W122" s="3">
        <v>95.864</v>
      </c>
      <c r="X122" s="3">
        <v>0.379</v>
      </c>
      <c r="Y122" s="3">
        <v>3.757</v>
      </c>
      <c r="Z122" s="4" t="s">
        <v>27</v>
      </c>
    </row>
    <row r="123" spans="3:26" s="10" customFormat="1" ht="12.75">
      <c r="C123" s="3" t="s">
        <v>25</v>
      </c>
      <c r="D123" s="16" t="s">
        <v>11</v>
      </c>
      <c r="E123" s="3">
        <v>11.343</v>
      </c>
      <c r="F123" s="3">
        <v>0.083</v>
      </c>
      <c r="G123" s="3">
        <v>0.702</v>
      </c>
      <c r="H123" s="3">
        <v>0.035</v>
      </c>
      <c r="I123" s="3">
        <v>0.001</v>
      </c>
      <c r="J123" s="3">
        <v>0</v>
      </c>
      <c r="K123" s="3">
        <v>67.834</v>
      </c>
      <c r="L123" s="23">
        <v>20.048</v>
      </c>
      <c r="M123" s="23">
        <f t="shared" si="6"/>
        <v>100.046</v>
      </c>
      <c r="N123" s="3">
        <v>0.962</v>
      </c>
      <c r="O123" s="3">
        <v>0.005</v>
      </c>
      <c r="P123" s="3">
        <v>0.033</v>
      </c>
      <c r="Q123" s="3">
        <v>0.001</v>
      </c>
      <c r="R123" s="3">
        <v>0</v>
      </c>
      <c r="S123" s="3">
        <v>0</v>
      </c>
      <c r="T123" s="3">
        <v>2.966</v>
      </c>
      <c r="U123" s="23">
        <v>1.033</v>
      </c>
      <c r="V123" s="23">
        <f t="shared" si="7"/>
        <v>5</v>
      </c>
      <c r="W123" s="3">
        <v>96.242</v>
      </c>
      <c r="X123" s="3">
        <v>0.466</v>
      </c>
      <c r="Y123" s="3">
        <v>3.293</v>
      </c>
      <c r="Z123" s="4" t="s">
        <v>27</v>
      </c>
    </row>
    <row r="124" spans="3:26" s="10" customFormat="1" ht="12.75">
      <c r="C124" s="3" t="s">
        <v>25</v>
      </c>
      <c r="D124" s="16" t="s">
        <v>11</v>
      </c>
      <c r="E124" s="3">
        <v>9.5</v>
      </c>
      <c r="F124" s="3">
        <v>2.031</v>
      </c>
      <c r="G124" s="3">
        <v>0.377</v>
      </c>
      <c r="H124" s="3">
        <v>0.696</v>
      </c>
      <c r="I124" s="3">
        <v>0.291</v>
      </c>
      <c r="J124" s="3">
        <v>0.182</v>
      </c>
      <c r="K124" s="3">
        <v>64.68</v>
      </c>
      <c r="L124" s="23">
        <v>21.864</v>
      </c>
      <c r="M124" s="23">
        <f t="shared" si="6"/>
        <v>99.62100000000001</v>
      </c>
      <c r="N124" s="3">
        <v>0.819</v>
      </c>
      <c r="O124" s="3">
        <v>0.115</v>
      </c>
      <c r="P124" s="3">
        <v>0.018</v>
      </c>
      <c r="Q124" s="3">
        <v>0.026</v>
      </c>
      <c r="R124" s="3">
        <v>0.019</v>
      </c>
      <c r="S124" s="3">
        <v>0.003</v>
      </c>
      <c r="T124" s="3">
        <v>2.875</v>
      </c>
      <c r="U124" s="23">
        <v>1.145</v>
      </c>
      <c r="V124" s="23">
        <f t="shared" si="7"/>
        <v>5.02</v>
      </c>
      <c r="W124" s="3">
        <v>86.015</v>
      </c>
      <c r="X124" s="3">
        <v>12.101</v>
      </c>
      <c r="Y124" s="3">
        <v>1.884</v>
      </c>
      <c r="Z124" s="4" t="s">
        <v>27</v>
      </c>
    </row>
    <row r="125" spans="3:26" s="10" customFormat="1" ht="12.75">
      <c r="C125" s="3" t="s">
        <v>25</v>
      </c>
      <c r="D125" s="16" t="s">
        <v>11</v>
      </c>
      <c r="E125" s="3">
        <v>11.281</v>
      </c>
      <c r="F125" s="3">
        <v>0.096</v>
      </c>
      <c r="G125" s="3">
        <v>0.537</v>
      </c>
      <c r="H125" s="3">
        <v>0</v>
      </c>
      <c r="I125" s="3">
        <v>0.002</v>
      </c>
      <c r="J125" s="3">
        <v>0</v>
      </c>
      <c r="K125" s="3">
        <v>68.276</v>
      </c>
      <c r="L125" s="23">
        <v>19.96</v>
      </c>
      <c r="M125" s="23">
        <f t="shared" si="6"/>
        <v>100.15199999999999</v>
      </c>
      <c r="N125" s="3">
        <v>0.954</v>
      </c>
      <c r="O125" s="3">
        <v>0.005</v>
      </c>
      <c r="P125" s="3">
        <v>0.025</v>
      </c>
      <c r="Q125" s="3">
        <v>0</v>
      </c>
      <c r="R125" s="3">
        <v>0</v>
      </c>
      <c r="S125" s="3">
        <v>0</v>
      </c>
      <c r="T125" s="3">
        <v>2.978</v>
      </c>
      <c r="U125" s="23">
        <v>1.026</v>
      </c>
      <c r="V125" s="23">
        <f t="shared" si="7"/>
        <v>4.988</v>
      </c>
      <c r="W125" s="3">
        <v>96.91</v>
      </c>
      <c r="X125" s="3">
        <v>0.543</v>
      </c>
      <c r="Y125" s="3">
        <v>2.547</v>
      </c>
      <c r="Z125" s="4" t="s">
        <v>27</v>
      </c>
    </row>
    <row r="126" spans="3:26" s="10" customFormat="1" ht="12.75">
      <c r="C126" s="3" t="s">
        <v>25</v>
      </c>
      <c r="D126" s="16" t="s">
        <v>11</v>
      </c>
      <c r="E126" s="3">
        <v>11.477</v>
      </c>
      <c r="F126" s="3">
        <v>0.097</v>
      </c>
      <c r="G126" s="3">
        <v>0.494</v>
      </c>
      <c r="H126" s="3">
        <v>0.002</v>
      </c>
      <c r="I126" s="3">
        <v>0.018</v>
      </c>
      <c r="J126" s="3">
        <v>0</v>
      </c>
      <c r="K126" s="3">
        <v>68.35</v>
      </c>
      <c r="L126" s="23">
        <v>20.056</v>
      </c>
      <c r="M126" s="23">
        <f t="shared" si="6"/>
        <v>100.49399999999999</v>
      </c>
      <c r="N126" s="3">
        <v>0.968</v>
      </c>
      <c r="O126" s="3">
        <v>0.005</v>
      </c>
      <c r="P126" s="3">
        <v>0.023</v>
      </c>
      <c r="Q126" s="3">
        <v>0</v>
      </c>
      <c r="R126" s="3">
        <v>0.001</v>
      </c>
      <c r="S126" s="3">
        <v>0</v>
      </c>
      <c r="T126" s="3">
        <v>2.973</v>
      </c>
      <c r="U126" s="23">
        <v>1.028</v>
      </c>
      <c r="V126" s="23">
        <f t="shared" si="7"/>
        <v>4.997999999999999</v>
      </c>
      <c r="W126" s="3">
        <v>97.151</v>
      </c>
      <c r="X126" s="3">
        <v>0.539</v>
      </c>
      <c r="Y126" s="3">
        <v>2.309</v>
      </c>
      <c r="Z126" s="4" t="s">
        <v>27</v>
      </c>
    </row>
    <row r="127" spans="3:26" s="10" customFormat="1" ht="12.75">
      <c r="C127" s="3" t="s">
        <v>25</v>
      </c>
      <c r="D127" s="16" t="s">
        <v>11</v>
      </c>
      <c r="E127" s="3">
        <v>10.292</v>
      </c>
      <c r="F127" s="3">
        <v>0.99</v>
      </c>
      <c r="G127" s="3">
        <v>0.613</v>
      </c>
      <c r="H127" s="3">
        <v>0.295</v>
      </c>
      <c r="I127" s="3">
        <v>0.14</v>
      </c>
      <c r="J127" s="3">
        <v>0.088</v>
      </c>
      <c r="K127" s="3">
        <v>65.739</v>
      </c>
      <c r="L127" s="23">
        <v>20.626</v>
      </c>
      <c r="M127" s="23">
        <f t="shared" si="6"/>
        <v>98.78300000000002</v>
      </c>
      <c r="N127" s="3">
        <v>0.888</v>
      </c>
      <c r="O127" s="3">
        <v>0.056</v>
      </c>
      <c r="P127" s="3">
        <v>0.029</v>
      </c>
      <c r="Q127" s="3">
        <v>0.011</v>
      </c>
      <c r="R127" s="3">
        <v>0.009</v>
      </c>
      <c r="S127" s="3">
        <v>0.002</v>
      </c>
      <c r="T127" s="3">
        <v>2.927</v>
      </c>
      <c r="U127" s="23">
        <v>1.082</v>
      </c>
      <c r="V127" s="23">
        <f t="shared" si="7"/>
        <v>5.0040000000000004</v>
      </c>
      <c r="W127" s="3">
        <v>91.225</v>
      </c>
      <c r="X127" s="3">
        <v>5.774</v>
      </c>
      <c r="Y127" s="3">
        <v>3.001</v>
      </c>
      <c r="Z127" s="4" t="s">
        <v>27</v>
      </c>
    </row>
    <row r="128" spans="3:26" s="10" customFormat="1" ht="12.75">
      <c r="C128" s="3" t="s">
        <v>25</v>
      </c>
      <c r="D128" s="16" t="s">
        <v>11</v>
      </c>
      <c r="E128" s="3">
        <v>11.088</v>
      </c>
      <c r="F128" s="3">
        <v>0.119</v>
      </c>
      <c r="G128" s="3">
        <v>0.842</v>
      </c>
      <c r="H128" s="3">
        <v>0.029</v>
      </c>
      <c r="I128" s="3">
        <v>0.035</v>
      </c>
      <c r="J128" s="3">
        <v>0.012</v>
      </c>
      <c r="K128" s="3">
        <v>67.673</v>
      </c>
      <c r="L128" s="23">
        <v>20.305</v>
      </c>
      <c r="M128" s="23">
        <f t="shared" si="6"/>
        <v>100.10300000000001</v>
      </c>
      <c r="N128" s="3">
        <v>0.94</v>
      </c>
      <c r="O128" s="3">
        <v>0.007</v>
      </c>
      <c r="P128" s="3">
        <v>0.039</v>
      </c>
      <c r="Q128" s="3">
        <v>0.001</v>
      </c>
      <c r="R128" s="3">
        <v>0.002</v>
      </c>
      <c r="S128" s="3">
        <v>0</v>
      </c>
      <c r="T128" s="3">
        <v>2.958</v>
      </c>
      <c r="U128" s="23">
        <v>1.046</v>
      </c>
      <c r="V128" s="23">
        <f t="shared" si="7"/>
        <v>4.993</v>
      </c>
      <c r="W128" s="3">
        <v>95.325</v>
      </c>
      <c r="X128" s="3">
        <v>0.674</v>
      </c>
      <c r="Y128" s="3">
        <v>4.001</v>
      </c>
      <c r="Z128" s="4" t="s">
        <v>27</v>
      </c>
    </row>
    <row r="129" spans="3:26" s="10" customFormat="1" ht="12.75">
      <c r="C129" s="3" t="s">
        <v>25</v>
      </c>
      <c r="D129" s="16" t="s">
        <v>11</v>
      </c>
      <c r="E129" s="3">
        <v>9.033</v>
      </c>
      <c r="F129" s="3">
        <v>2.314</v>
      </c>
      <c r="G129" s="3">
        <v>0.705</v>
      </c>
      <c r="H129" s="3">
        <v>0.78</v>
      </c>
      <c r="I129" s="3">
        <v>0.357</v>
      </c>
      <c r="J129" s="3">
        <v>0.053</v>
      </c>
      <c r="K129" s="3">
        <v>63.317</v>
      </c>
      <c r="L129" s="23">
        <v>22.282</v>
      </c>
      <c r="M129" s="23">
        <f t="shared" si="6"/>
        <v>98.841</v>
      </c>
      <c r="N129" s="3">
        <v>0.786</v>
      </c>
      <c r="O129" s="3">
        <v>0.133</v>
      </c>
      <c r="P129" s="3">
        <v>0.034</v>
      </c>
      <c r="Q129" s="3">
        <v>0.029</v>
      </c>
      <c r="R129" s="3">
        <v>0.024</v>
      </c>
      <c r="S129" s="3">
        <v>0.001</v>
      </c>
      <c r="T129" s="3">
        <v>2.842</v>
      </c>
      <c r="U129" s="23">
        <v>1.179</v>
      </c>
      <c r="V129" s="23">
        <f t="shared" si="7"/>
        <v>5.0280000000000005</v>
      </c>
      <c r="W129" s="3">
        <v>82.53</v>
      </c>
      <c r="X129" s="3">
        <v>13.91</v>
      </c>
      <c r="Y129" s="3">
        <v>3.559</v>
      </c>
      <c r="Z129" s="4" t="s">
        <v>27</v>
      </c>
    </row>
    <row r="130" spans="3:26" s="10" customFormat="1" ht="12.75">
      <c r="C130" s="3" t="s">
        <v>25</v>
      </c>
      <c r="D130" s="16" t="s">
        <v>11</v>
      </c>
      <c r="E130" s="3">
        <v>11.217</v>
      </c>
      <c r="F130" s="3">
        <v>0.087</v>
      </c>
      <c r="G130" s="3">
        <v>0.79</v>
      </c>
      <c r="H130" s="3">
        <v>0.1</v>
      </c>
      <c r="I130" s="3">
        <v>0</v>
      </c>
      <c r="J130" s="3">
        <v>0</v>
      </c>
      <c r="K130" s="3">
        <v>67.887</v>
      </c>
      <c r="L130" s="23">
        <v>20.233</v>
      </c>
      <c r="M130" s="23">
        <f t="shared" si="6"/>
        <v>100.31400000000001</v>
      </c>
      <c r="N130" s="3">
        <v>0.949</v>
      </c>
      <c r="O130" s="3">
        <v>0.005</v>
      </c>
      <c r="P130" s="3">
        <v>0.037</v>
      </c>
      <c r="Q130" s="3">
        <v>0.004</v>
      </c>
      <c r="R130" s="3">
        <v>0</v>
      </c>
      <c r="S130" s="3">
        <v>0</v>
      </c>
      <c r="T130" s="3">
        <v>2.961</v>
      </c>
      <c r="U130" s="23">
        <v>1.04</v>
      </c>
      <c r="V130" s="23">
        <f t="shared" si="7"/>
        <v>4.996</v>
      </c>
      <c r="W130" s="3">
        <v>95.78</v>
      </c>
      <c r="X130" s="3">
        <v>0.491</v>
      </c>
      <c r="Y130" s="3">
        <v>3.729</v>
      </c>
      <c r="Z130" s="4" t="s">
        <v>27</v>
      </c>
    </row>
    <row r="131" spans="3:26" s="10" customFormat="1" ht="12.75">
      <c r="C131" s="3" t="s">
        <v>25</v>
      </c>
      <c r="D131" s="16" t="s">
        <v>11</v>
      </c>
      <c r="E131" s="3">
        <v>10.964</v>
      </c>
      <c r="F131" s="3">
        <v>0.477</v>
      </c>
      <c r="G131" s="3">
        <v>0.403</v>
      </c>
      <c r="H131" s="3">
        <v>0.169</v>
      </c>
      <c r="I131" s="3">
        <v>0.056</v>
      </c>
      <c r="J131" s="3">
        <v>0</v>
      </c>
      <c r="K131" s="3">
        <v>67.419</v>
      </c>
      <c r="L131" s="23">
        <v>20.378</v>
      </c>
      <c r="M131" s="23">
        <f t="shared" si="6"/>
        <v>99.866</v>
      </c>
      <c r="N131" s="3">
        <v>0.932</v>
      </c>
      <c r="O131" s="3">
        <v>0.027</v>
      </c>
      <c r="P131" s="3">
        <v>0.019</v>
      </c>
      <c r="Q131" s="3">
        <v>0.006</v>
      </c>
      <c r="R131" s="3">
        <v>0.004</v>
      </c>
      <c r="S131" s="3">
        <v>0</v>
      </c>
      <c r="T131" s="3">
        <v>2.956</v>
      </c>
      <c r="U131" s="23">
        <v>1.053</v>
      </c>
      <c r="V131" s="23">
        <f t="shared" si="7"/>
        <v>4.997</v>
      </c>
      <c r="W131" s="3">
        <v>95.333</v>
      </c>
      <c r="X131" s="3">
        <v>2.73</v>
      </c>
      <c r="Y131" s="3">
        <v>1.936</v>
      </c>
      <c r="Z131" s="4" t="s">
        <v>27</v>
      </c>
    </row>
    <row r="132" spans="3:26" s="10" customFormat="1" ht="12.75">
      <c r="C132" s="3" t="s">
        <v>25</v>
      </c>
      <c r="D132" s="16" t="s">
        <v>11</v>
      </c>
      <c r="E132" s="3">
        <v>10.688</v>
      </c>
      <c r="F132" s="3">
        <v>0.681</v>
      </c>
      <c r="G132" s="3">
        <v>0.313</v>
      </c>
      <c r="H132" s="3">
        <v>0.342</v>
      </c>
      <c r="I132" s="3">
        <v>0.149</v>
      </c>
      <c r="J132" s="3">
        <v>0.042</v>
      </c>
      <c r="K132" s="3">
        <v>67.369</v>
      </c>
      <c r="L132" s="23">
        <v>20.27</v>
      </c>
      <c r="M132" s="23">
        <f t="shared" si="6"/>
        <v>99.854</v>
      </c>
      <c r="N132" s="3">
        <v>0.91</v>
      </c>
      <c r="O132" s="3">
        <v>0.038</v>
      </c>
      <c r="P132" s="3">
        <v>0.015</v>
      </c>
      <c r="Q132" s="3">
        <v>0.013</v>
      </c>
      <c r="R132" s="3">
        <v>0.01</v>
      </c>
      <c r="S132" s="3">
        <v>0.001</v>
      </c>
      <c r="T132" s="3">
        <v>2.958</v>
      </c>
      <c r="U132" s="23">
        <v>1.049</v>
      </c>
      <c r="V132" s="23">
        <f t="shared" si="7"/>
        <v>4.994</v>
      </c>
      <c r="W132" s="3">
        <v>94.509</v>
      </c>
      <c r="X132" s="3">
        <v>3.961</v>
      </c>
      <c r="Y132" s="3">
        <v>1.53</v>
      </c>
      <c r="Z132" s="4" t="s">
        <v>27</v>
      </c>
    </row>
    <row r="133" spans="3:26" s="10" customFormat="1" ht="12.75">
      <c r="C133" s="3" t="s">
        <v>25</v>
      </c>
      <c r="D133" s="16" t="s">
        <v>11</v>
      </c>
      <c r="E133" s="3">
        <v>11.416</v>
      </c>
      <c r="F133" s="3">
        <v>0.097</v>
      </c>
      <c r="G133" s="3">
        <v>0.756</v>
      </c>
      <c r="H133" s="3">
        <v>0.057</v>
      </c>
      <c r="I133" s="3">
        <v>0</v>
      </c>
      <c r="J133" s="3">
        <v>0</v>
      </c>
      <c r="K133" s="3">
        <v>67.333</v>
      </c>
      <c r="L133" s="23">
        <v>20.016</v>
      </c>
      <c r="M133" s="23">
        <f t="shared" si="6"/>
        <v>99.67499999999998</v>
      </c>
      <c r="N133" s="3">
        <v>0.973</v>
      </c>
      <c r="O133" s="3">
        <v>0.005</v>
      </c>
      <c r="P133" s="3">
        <v>0.036</v>
      </c>
      <c r="Q133" s="3">
        <v>0.002</v>
      </c>
      <c r="R133" s="3">
        <v>0</v>
      </c>
      <c r="S133" s="3">
        <v>0</v>
      </c>
      <c r="T133" s="3">
        <v>2.959</v>
      </c>
      <c r="U133" s="23">
        <v>1.037</v>
      </c>
      <c r="V133" s="23">
        <f t="shared" si="7"/>
        <v>5.0120000000000005</v>
      </c>
      <c r="W133" s="3">
        <v>95.955</v>
      </c>
      <c r="X133" s="3">
        <v>0.534</v>
      </c>
      <c r="Y133" s="3">
        <v>3.511</v>
      </c>
      <c r="Z133" s="4" t="s">
        <v>27</v>
      </c>
    </row>
    <row r="134" spans="3:26" s="10" customFormat="1" ht="12.75">
      <c r="C134" s="3" t="s">
        <v>25</v>
      </c>
      <c r="D134" s="16" t="s">
        <v>11</v>
      </c>
      <c r="E134" s="3">
        <v>7.798</v>
      </c>
      <c r="F134" s="3">
        <v>3.816</v>
      </c>
      <c r="G134" s="3">
        <v>0.173</v>
      </c>
      <c r="H134" s="3">
        <v>1.379</v>
      </c>
      <c r="I134" s="3">
        <v>0.505</v>
      </c>
      <c r="J134" s="3">
        <v>0.108</v>
      </c>
      <c r="K134" s="3">
        <v>61.159</v>
      </c>
      <c r="L134" s="23">
        <v>23.258</v>
      </c>
      <c r="M134" s="23">
        <f aca="true" t="shared" si="8" ref="M134:M147">SUM(E134:L134)</f>
        <v>98.196</v>
      </c>
      <c r="N134" s="3">
        <v>0.689</v>
      </c>
      <c r="O134" s="3">
        <v>0.222</v>
      </c>
      <c r="P134" s="3">
        <v>0.008</v>
      </c>
      <c r="Q134" s="3">
        <v>0.053</v>
      </c>
      <c r="R134" s="3">
        <v>0.034</v>
      </c>
      <c r="S134" s="3">
        <v>0.002</v>
      </c>
      <c r="T134" s="3">
        <v>2.787</v>
      </c>
      <c r="U134" s="23">
        <v>1.249</v>
      </c>
      <c r="V134" s="23">
        <f aca="true" t="shared" si="9" ref="V134:V147">SUM(N134:U134)</f>
        <v>5.0440000000000005</v>
      </c>
      <c r="W134" s="3">
        <v>74.947</v>
      </c>
      <c r="X134" s="3">
        <v>24.132</v>
      </c>
      <c r="Y134" s="3">
        <v>0.921</v>
      </c>
      <c r="Z134" s="4" t="s">
        <v>27</v>
      </c>
    </row>
    <row r="135" spans="3:26" s="10" customFormat="1" ht="12.75">
      <c r="C135" s="3" t="s">
        <v>25</v>
      </c>
      <c r="D135" s="16" t="s">
        <v>11</v>
      </c>
      <c r="E135" s="3">
        <v>11.395</v>
      </c>
      <c r="F135" s="3">
        <v>0.194</v>
      </c>
      <c r="G135" s="3">
        <v>0.59</v>
      </c>
      <c r="H135" s="3">
        <v>0.094</v>
      </c>
      <c r="I135" s="3">
        <v>0.036</v>
      </c>
      <c r="J135" s="3">
        <v>0</v>
      </c>
      <c r="K135" s="3">
        <v>67.515</v>
      </c>
      <c r="L135" s="23">
        <v>20.222</v>
      </c>
      <c r="M135" s="23">
        <f t="shared" si="8"/>
        <v>100.04599999999999</v>
      </c>
      <c r="N135" s="3">
        <v>0.967</v>
      </c>
      <c r="O135" s="3">
        <v>0.011</v>
      </c>
      <c r="P135" s="3">
        <v>0.028</v>
      </c>
      <c r="Q135" s="3">
        <v>0.003</v>
      </c>
      <c r="R135" s="3">
        <v>0.002</v>
      </c>
      <c r="S135" s="3">
        <v>0</v>
      </c>
      <c r="T135" s="3">
        <v>2.956</v>
      </c>
      <c r="U135" s="23">
        <v>1.043</v>
      </c>
      <c r="V135" s="23">
        <f t="shared" si="9"/>
        <v>5.01</v>
      </c>
      <c r="W135" s="3">
        <v>96.17</v>
      </c>
      <c r="X135" s="3">
        <v>1.078</v>
      </c>
      <c r="Y135" s="3">
        <v>2.752</v>
      </c>
      <c r="Z135" s="4" t="s">
        <v>27</v>
      </c>
    </row>
    <row r="136" spans="3:26" s="10" customFormat="1" ht="12.75">
      <c r="C136" s="3" t="s">
        <v>25</v>
      </c>
      <c r="D136" s="16" t="s">
        <v>11</v>
      </c>
      <c r="E136" s="3">
        <v>7.67</v>
      </c>
      <c r="F136" s="3">
        <v>3.748</v>
      </c>
      <c r="G136" s="3">
        <v>0.263</v>
      </c>
      <c r="H136" s="3">
        <v>3.396</v>
      </c>
      <c r="I136" s="3">
        <v>1.186</v>
      </c>
      <c r="J136" s="3">
        <v>0.219</v>
      </c>
      <c r="K136" s="3">
        <v>59.84</v>
      </c>
      <c r="L136" s="23">
        <v>21.684</v>
      </c>
      <c r="M136" s="23">
        <f t="shared" si="8"/>
        <v>98.006</v>
      </c>
      <c r="N136" s="3">
        <v>0.688</v>
      </c>
      <c r="O136" s="3">
        <v>0.221</v>
      </c>
      <c r="P136" s="3">
        <v>0.013</v>
      </c>
      <c r="Q136" s="3">
        <v>0.131</v>
      </c>
      <c r="R136" s="3">
        <v>0.082</v>
      </c>
      <c r="S136" s="3">
        <v>0.004</v>
      </c>
      <c r="T136" s="3">
        <v>2.77</v>
      </c>
      <c r="U136" s="23">
        <v>1.183</v>
      </c>
      <c r="V136" s="23">
        <f t="shared" si="9"/>
        <v>5.092</v>
      </c>
      <c r="W136" s="3">
        <v>74.599</v>
      </c>
      <c r="X136" s="3">
        <v>23.985</v>
      </c>
      <c r="Y136" s="3">
        <v>1.416</v>
      </c>
      <c r="Z136" s="4" t="s">
        <v>27</v>
      </c>
    </row>
    <row r="137" spans="3:26" s="10" customFormat="1" ht="12.75">
      <c r="C137" s="3" t="s">
        <v>25</v>
      </c>
      <c r="D137" s="16" t="s">
        <v>11</v>
      </c>
      <c r="E137" s="3">
        <v>9.201</v>
      </c>
      <c r="F137" s="3">
        <v>0.148</v>
      </c>
      <c r="G137" s="3">
        <v>4.758</v>
      </c>
      <c r="H137" s="3">
        <v>2.587</v>
      </c>
      <c r="I137" s="3">
        <v>0.01</v>
      </c>
      <c r="J137" s="3">
        <v>0.008</v>
      </c>
      <c r="K137" s="3">
        <v>61.427</v>
      </c>
      <c r="L137" s="23">
        <v>20.51</v>
      </c>
      <c r="M137" s="23">
        <f t="shared" si="8"/>
        <v>98.649</v>
      </c>
      <c r="N137" s="3">
        <v>0.814</v>
      </c>
      <c r="O137" s="3">
        <v>0.009</v>
      </c>
      <c r="P137" s="3">
        <v>0.233</v>
      </c>
      <c r="Q137" s="3">
        <v>0.099</v>
      </c>
      <c r="R137" s="3">
        <v>0.001</v>
      </c>
      <c r="S137" s="3">
        <v>0</v>
      </c>
      <c r="T137" s="3">
        <v>2.802</v>
      </c>
      <c r="U137" s="23">
        <v>1.102</v>
      </c>
      <c r="V137" s="23">
        <f t="shared" si="9"/>
        <v>5.0600000000000005</v>
      </c>
      <c r="W137" s="3">
        <v>77.139</v>
      </c>
      <c r="X137" s="3">
        <v>0.817</v>
      </c>
      <c r="Y137" s="3">
        <v>22.044</v>
      </c>
      <c r="Z137" s="4" t="s">
        <v>27</v>
      </c>
    </row>
    <row r="138" spans="3:26" s="10" customFormat="1" ht="12.75">
      <c r="C138" s="3" t="s">
        <v>25</v>
      </c>
      <c r="D138" s="16" t="s">
        <v>11</v>
      </c>
      <c r="E138" s="3">
        <v>10.906</v>
      </c>
      <c r="F138" s="3">
        <v>0.504</v>
      </c>
      <c r="G138" s="3">
        <v>0.575</v>
      </c>
      <c r="H138" s="3">
        <v>0.132</v>
      </c>
      <c r="I138" s="3">
        <v>0.032</v>
      </c>
      <c r="J138" s="3">
        <v>0.043</v>
      </c>
      <c r="K138" s="3">
        <v>66.921</v>
      </c>
      <c r="L138" s="23">
        <v>20.344</v>
      </c>
      <c r="M138" s="23">
        <f t="shared" si="8"/>
        <v>99.457</v>
      </c>
      <c r="N138" s="3">
        <v>0.932</v>
      </c>
      <c r="O138" s="3">
        <v>0.028</v>
      </c>
      <c r="P138" s="3">
        <v>0.027</v>
      </c>
      <c r="Q138" s="3">
        <v>0.005</v>
      </c>
      <c r="R138" s="3">
        <v>0.002</v>
      </c>
      <c r="S138" s="3">
        <v>0.001</v>
      </c>
      <c r="T138" s="3">
        <v>2.95</v>
      </c>
      <c r="U138" s="23">
        <v>1.057</v>
      </c>
      <c r="V138" s="23">
        <f t="shared" si="9"/>
        <v>5.002000000000001</v>
      </c>
      <c r="W138" s="3">
        <v>94.379</v>
      </c>
      <c r="X138" s="3">
        <v>2.871</v>
      </c>
      <c r="Y138" s="3">
        <v>2.75</v>
      </c>
      <c r="Z138" s="4" t="s">
        <v>27</v>
      </c>
    </row>
    <row r="139" spans="3:26" s="10" customFormat="1" ht="12.75">
      <c r="C139" s="3" t="s">
        <v>25</v>
      </c>
      <c r="D139" s="16" t="s">
        <v>11</v>
      </c>
      <c r="E139" s="3">
        <v>8.106</v>
      </c>
      <c r="F139" s="3">
        <v>3.463</v>
      </c>
      <c r="G139" s="3">
        <v>0.262</v>
      </c>
      <c r="H139" s="3">
        <v>1.409</v>
      </c>
      <c r="I139" s="3">
        <v>0.533</v>
      </c>
      <c r="J139" s="3">
        <v>0.113</v>
      </c>
      <c r="K139" s="3">
        <v>61.597</v>
      </c>
      <c r="L139" s="23">
        <v>22.823</v>
      </c>
      <c r="M139" s="23">
        <f t="shared" si="8"/>
        <v>98.30600000000001</v>
      </c>
      <c r="N139" s="3">
        <v>0.715</v>
      </c>
      <c r="O139" s="3">
        <v>0.201</v>
      </c>
      <c r="P139" s="3">
        <v>0.013</v>
      </c>
      <c r="Q139" s="3">
        <v>0.054</v>
      </c>
      <c r="R139" s="3">
        <v>0.036</v>
      </c>
      <c r="S139" s="3">
        <v>0.002</v>
      </c>
      <c r="T139" s="3">
        <v>2.801</v>
      </c>
      <c r="U139" s="23">
        <v>1.223</v>
      </c>
      <c r="V139" s="23">
        <f t="shared" si="9"/>
        <v>5.045</v>
      </c>
      <c r="W139" s="3">
        <v>76.985</v>
      </c>
      <c r="X139" s="3">
        <v>21.638</v>
      </c>
      <c r="Y139" s="3">
        <v>1.377</v>
      </c>
      <c r="Z139" s="4" t="s">
        <v>27</v>
      </c>
    </row>
    <row r="140" spans="3:26" s="10" customFormat="1" ht="12.75">
      <c r="C140" s="3" t="s">
        <v>25</v>
      </c>
      <c r="D140" s="16" t="s">
        <v>11</v>
      </c>
      <c r="E140" s="3">
        <v>7.909</v>
      </c>
      <c r="F140" s="3">
        <v>3.511</v>
      </c>
      <c r="G140" s="3">
        <v>0.24</v>
      </c>
      <c r="H140" s="3">
        <v>1.31</v>
      </c>
      <c r="I140" s="3">
        <v>0.548</v>
      </c>
      <c r="J140" s="3">
        <v>0.02</v>
      </c>
      <c r="K140" s="3">
        <v>60.809</v>
      </c>
      <c r="L140" s="23">
        <v>22.749</v>
      </c>
      <c r="M140" s="23">
        <f t="shared" si="8"/>
        <v>97.09599999999999</v>
      </c>
      <c r="N140" s="3">
        <v>0.705</v>
      </c>
      <c r="O140" s="3">
        <v>0.206</v>
      </c>
      <c r="P140" s="3">
        <v>0.012</v>
      </c>
      <c r="Q140" s="3">
        <v>0.05</v>
      </c>
      <c r="R140" s="3">
        <v>0.038</v>
      </c>
      <c r="S140" s="3">
        <v>0</v>
      </c>
      <c r="T140" s="3">
        <v>2.797</v>
      </c>
      <c r="U140" s="23">
        <v>1.233</v>
      </c>
      <c r="V140" s="23">
        <f t="shared" si="9"/>
        <v>5.041</v>
      </c>
      <c r="W140" s="3">
        <v>76.403</v>
      </c>
      <c r="X140" s="3">
        <v>22.314</v>
      </c>
      <c r="Y140" s="3">
        <v>1.283</v>
      </c>
      <c r="Z140" s="4" t="s">
        <v>27</v>
      </c>
    </row>
    <row r="141" spans="3:26" s="10" customFormat="1" ht="12.75">
      <c r="C141" s="3" t="s">
        <v>25</v>
      </c>
      <c r="D141" s="16" t="s">
        <v>11</v>
      </c>
      <c r="E141" s="3">
        <v>11.006</v>
      </c>
      <c r="F141" s="3">
        <v>0.188</v>
      </c>
      <c r="G141" s="3">
        <v>0.638</v>
      </c>
      <c r="H141" s="3">
        <v>0.075</v>
      </c>
      <c r="I141" s="3">
        <v>0.014</v>
      </c>
      <c r="J141" s="3">
        <v>0.018</v>
      </c>
      <c r="K141" s="3">
        <v>67.8</v>
      </c>
      <c r="L141" s="23">
        <v>20.239</v>
      </c>
      <c r="M141" s="23">
        <f t="shared" si="8"/>
        <v>99.97800000000001</v>
      </c>
      <c r="N141" s="3">
        <v>0.933</v>
      </c>
      <c r="O141" s="3">
        <v>0.01</v>
      </c>
      <c r="P141" s="3">
        <v>0.03</v>
      </c>
      <c r="Q141" s="3">
        <v>0.003</v>
      </c>
      <c r="R141" s="3">
        <v>0.001</v>
      </c>
      <c r="S141" s="3">
        <v>0</v>
      </c>
      <c r="T141" s="3">
        <v>2.965</v>
      </c>
      <c r="U141" s="23">
        <v>1.043</v>
      </c>
      <c r="V141" s="23">
        <f t="shared" si="9"/>
        <v>4.985</v>
      </c>
      <c r="W141" s="3">
        <v>95.854</v>
      </c>
      <c r="X141" s="3">
        <v>1.075</v>
      </c>
      <c r="Y141" s="3">
        <v>3.07</v>
      </c>
      <c r="Z141" s="4" t="s">
        <v>27</v>
      </c>
    </row>
    <row r="142" spans="3:26" s="10" customFormat="1" ht="12.75">
      <c r="C142" s="3" t="s">
        <v>25</v>
      </c>
      <c r="D142" s="16" t="s">
        <v>11</v>
      </c>
      <c r="E142" s="3">
        <v>11.225</v>
      </c>
      <c r="F142" s="3">
        <v>0.082</v>
      </c>
      <c r="G142" s="3">
        <v>0.382</v>
      </c>
      <c r="H142" s="3">
        <v>0.004</v>
      </c>
      <c r="I142" s="3">
        <v>0</v>
      </c>
      <c r="J142" s="3">
        <v>0.023</v>
      </c>
      <c r="K142" s="3">
        <v>68.371</v>
      </c>
      <c r="L142" s="23">
        <v>20.162</v>
      </c>
      <c r="M142" s="23">
        <f t="shared" si="8"/>
        <v>100.249</v>
      </c>
      <c r="N142" s="3">
        <v>0.948</v>
      </c>
      <c r="O142" s="3">
        <v>0.005</v>
      </c>
      <c r="P142" s="3">
        <v>0.018</v>
      </c>
      <c r="Q142" s="3">
        <v>0</v>
      </c>
      <c r="R142" s="3">
        <v>0</v>
      </c>
      <c r="S142" s="3">
        <v>0</v>
      </c>
      <c r="T142" s="3">
        <v>2.977</v>
      </c>
      <c r="U142" s="23">
        <v>1.035</v>
      </c>
      <c r="V142" s="23">
        <f t="shared" si="9"/>
        <v>4.983</v>
      </c>
      <c r="W142" s="3">
        <v>97.691</v>
      </c>
      <c r="X142" s="3">
        <v>0.472</v>
      </c>
      <c r="Y142" s="3">
        <v>1.838</v>
      </c>
      <c r="Z142" s="4" t="s">
        <v>27</v>
      </c>
    </row>
    <row r="143" spans="3:26" s="10" customFormat="1" ht="12.75">
      <c r="C143" s="3" t="s">
        <v>25</v>
      </c>
      <c r="D143" s="16" t="s">
        <v>11</v>
      </c>
      <c r="E143" s="3">
        <v>11.329</v>
      </c>
      <c r="F143" s="3">
        <v>0.053</v>
      </c>
      <c r="G143" s="3">
        <v>0.336</v>
      </c>
      <c r="H143" s="3">
        <v>0</v>
      </c>
      <c r="I143" s="3">
        <v>0</v>
      </c>
      <c r="J143" s="3">
        <v>0</v>
      </c>
      <c r="K143" s="3">
        <v>68.666</v>
      </c>
      <c r="L143" s="23">
        <v>19.769</v>
      </c>
      <c r="M143" s="23">
        <f t="shared" si="8"/>
        <v>100.15299999999999</v>
      </c>
      <c r="N143" s="3">
        <v>0.957</v>
      </c>
      <c r="O143" s="3">
        <v>0.003</v>
      </c>
      <c r="P143" s="3">
        <v>0.016</v>
      </c>
      <c r="Q143" s="3">
        <v>0</v>
      </c>
      <c r="R143" s="3">
        <v>0</v>
      </c>
      <c r="S143" s="3">
        <v>0</v>
      </c>
      <c r="T143" s="3">
        <v>2.991</v>
      </c>
      <c r="U143" s="23">
        <v>1.015</v>
      </c>
      <c r="V143" s="23">
        <f t="shared" si="9"/>
        <v>4.982</v>
      </c>
      <c r="W143" s="3">
        <v>98.086</v>
      </c>
      <c r="X143" s="3">
        <v>0.305</v>
      </c>
      <c r="Y143" s="3">
        <v>1.609</v>
      </c>
      <c r="Z143" s="4" t="s">
        <v>27</v>
      </c>
    </row>
    <row r="144" spans="3:26" s="10" customFormat="1" ht="12.75">
      <c r="C144" s="3" t="s">
        <v>25</v>
      </c>
      <c r="D144" s="16" t="s">
        <v>11</v>
      </c>
      <c r="E144" s="3">
        <v>11.432</v>
      </c>
      <c r="F144" s="3">
        <v>0.031</v>
      </c>
      <c r="G144" s="3">
        <v>0.244</v>
      </c>
      <c r="H144" s="3">
        <v>0.008</v>
      </c>
      <c r="I144" s="3">
        <v>0</v>
      </c>
      <c r="J144" s="3">
        <v>0</v>
      </c>
      <c r="K144" s="3">
        <v>68.259</v>
      </c>
      <c r="L144" s="23">
        <v>19.659</v>
      </c>
      <c r="M144" s="23">
        <f t="shared" si="8"/>
        <v>99.63300000000001</v>
      </c>
      <c r="N144" s="3">
        <v>0.971</v>
      </c>
      <c r="O144" s="3">
        <v>0.002</v>
      </c>
      <c r="P144" s="3">
        <v>0.011</v>
      </c>
      <c r="Q144" s="3">
        <v>0</v>
      </c>
      <c r="R144" s="3">
        <v>0</v>
      </c>
      <c r="S144" s="3">
        <v>0</v>
      </c>
      <c r="T144" s="3">
        <v>2.99</v>
      </c>
      <c r="U144" s="23">
        <v>1.015</v>
      </c>
      <c r="V144" s="23">
        <f t="shared" si="9"/>
        <v>4.989</v>
      </c>
      <c r="W144" s="3">
        <v>98.662</v>
      </c>
      <c r="X144" s="3">
        <v>0.176</v>
      </c>
      <c r="Y144" s="3">
        <v>1.162</v>
      </c>
      <c r="Z144" s="4" t="s">
        <v>27</v>
      </c>
    </row>
    <row r="145" spans="3:26" s="10" customFormat="1" ht="12.75">
      <c r="C145" s="3" t="s">
        <v>25</v>
      </c>
      <c r="D145" s="16" t="s">
        <v>11</v>
      </c>
      <c r="E145" s="3">
        <v>11.405</v>
      </c>
      <c r="F145" s="3">
        <v>0.075</v>
      </c>
      <c r="G145" s="3">
        <v>0.121</v>
      </c>
      <c r="H145" s="3">
        <v>0</v>
      </c>
      <c r="I145" s="3">
        <v>0</v>
      </c>
      <c r="J145" s="3">
        <v>0.111</v>
      </c>
      <c r="K145" s="3">
        <v>68.331</v>
      </c>
      <c r="L145" s="23">
        <v>19.375</v>
      </c>
      <c r="M145" s="23">
        <f t="shared" si="8"/>
        <v>99.418</v>
      </c>
      <c r="N145" s="3">
        <v>0.971</v>
      </c>
      <c r="O145" s="3">
        <v>0.004</v>
      </c>
      <c r="P145" s="3">
        <v>0.006</v>
      </c>
      <c r="Q145" s="3">
        <v>0</v>
      </c>
      <c r="R145" s="3">
        <v>0</v>
      </c>
      <c r="S145" s="3">
        <v>0.002</v>
      </c>
      <c r="T145" s="3">
        <v>3</v>
      </c>
      <c r="U145" s="23">
        <v>1.003</v>
      </c>
      <c r="V145" s="23">
        <f t="shared" si="9"/>
        <v>4.986</v>
      </c>
      <c r="W145" s="3">
        <v>98.988</v>
      </c>
      <c r="X145" s="3">
        <v>0.43</v>
      </c>
      <c r="Y145" s="3">
        <v>0.581</v>
      </c>
      <c r="Z145" s="4" t="s">
        <v>27</v>
      </c>
    </row>
    <row r="146" spans="3:26" s="10" customFormat="1" ht="12.75">
      <c r="C146" s="3" t="s">
        <v>25</v>
      </c>
      <c r="D146" s="16" t="s">
        <v>11</v>
      </c>
      <c r="E146" s="3">
        <v>11.085</v>
      </c>
      <c r="F146" s="3">
        <v>0.143</v>
      </c>
      <c r="G146" s="3">
        <v>0.718</v>
      </c>
      <c r="H146" s="3">
        <v>0.073</v>
      </c>
      <c r="I146" s="3">
        <v>0</v>
      </c>
      <c r="J146" s="3">
        <v>0.066</v>
      </c>
      <c r="K146" s="3">
        <v>68.091</v>
      </c>
      <c r="L146" s="23">
        <v>20.144</v>
      </c>
      <c r="M146" s="23">
        <f t="shared" si="8"/>
        <v>100.32</v>
      </c>
      <c r="N146" s="3">
        <v>0.937</v>
      </c>
      <c r="O146" s="3">
        <v>0.008</v>
      </c>
      <c r="P146" s="3">
        <v>0.034</v>
      </c>
      <c r="Q146" s="3">
        <v>0.003</v>
      </c>
      <c r="R146" s="3">
        <v>0</v>
      </c>
      <c r="S146" s="3">
        <v>0.001</v>
      </c>
      <c r="T146" s="3">
        <v>2.969</v>
      </c>
      <c r="U146" s="23">
        <v>1.035</v>
      </c>
      <c r="V146" s="23">
        <f t="shared" si="9"/>
        <v>4.987</v>
      </c>
      <c r="W146" s="3">
        <v>95.758</v>
      </c>
      <c r="X146" s="3">
        <v>0.815</v>
      </c>
      <c r="Y146" s="3">
        <v>3.427</v>
      </c>
      <c r="Z146" s="4" t="s">
        <v>27</v>
      </c>
    </row>
    <row r="147" spans="3:26" s="10" customFormat="1" ht="12.75">
      <c r="C147" s="3" t="s">
        <v>25</v>
      </c>
      <c r="D147" s="16" t="s">
        <v>11</v>
      </c>
      <c r="E147" s="3">
        <v>5.855</v>
      </c>
      <c r="F147" s="3">
        <v>5.497</v>
      </c>
      <c r="G147" s="3">
        <v>0.441</v>
      </c>
      <c r="H147" s="3">
        <v>1.726</v>
      </c>
      <c r="I147" s="3">
        <v>0.704</v>
      </c>
      <c r="J147" s="3">
        <v>0.175</v>
      </c>
      <c r="K147" s="3">
        <v>56.914</v>
      </c>
      <c r="L147" s="23">
        <v>25.688</v>
      </c>
      <c r="M147" s="23">
        <f t="shared" si="8"/>
        <v>97.00000000000001</v>
      </c>
      <c r="N147" s="3">
        <v>0.53</v>
      </c>
      <c r="O147" s="3">
        <v>0.327</v>
      </c>
      <c r="P147" s="3">
        <v>0.022</v>
      </c>
      <c r="Q147" s="3">
        <v>0.067</v>
      </c>
      <c r="R147" s="3">
        <v>0.049</v>
      </c>
      <c r="S147" s="3">
        <v>0.003</v>
      </c>
      <c r="T147" s="3">
        <v>2.656</v>
      </c>
      <c r="U147" s="23">
        <v>1.413</v>
      </c>
      <c r="V147" s="23">
        <f t="shared" si="9"/>
        <v>5.067</v>
      </c>
      <c r="W147" s="3">
        <v>60.268</v>
      </c>
      <c r="X147" s="3">
        <v>37.225</v>
      </c>
      <c r="Y147" s="3">
        <v>2.508</v>
      </c>
      <c r="Z147" s="4" t="s">
        <v>27</v>
      </c>
    </row>
    <row r="148" s="10" customFormat="1" ht="12.75">
      <c r="Z148" s="11"/>
    </row>
    <row r="149" s="10" customFormat="1" ht="12.75">
      <c r="Z149" s="11"/>
    </row>
    <row r="150" s="10" customFormat="1" ht="12.75">
      <c r="Z150" s="11"/>
    </row>
    <row r="151" s="10" customFormat="1" ht="12.75">
      <c r="Z151" s="11"/>
    </row>
    <row r="152" s="10" customFormat="1" ht="12.75">
      <c r="Z152" s="11"/>
    </row>
    <row r="153" s="10" customFormat="1" ht="12.75">
      <c r="Z153" s="11"/>
    </row>
    <row r="154" s="10" customFormat="1" ht="12.75">
      <c r="Z154" s="11"/>
    </row>
    <row r="155" s="10" customFormat="1" ht="12.75">
      <c r="Z155" s="11"/>
    </row>
    <row r="156" s="10" customFormat="1" ht="12.75">
      <c r="Z156" s="11"/>
    </row>
    <row r="157" s="10" customFormat="1" ht="12.75">
      <c r="Z157" s="11"/>
    </row>
    <row r="158" s="10" customFormat="1" ht="12.75">
      <c r="Z158" s="11"/>
    </row>
    <row r="159" s="10" customFormat="1" ht="12.75">
      <c r="Z159" s="11"/>
    </row>
    <row r="160" s="10" customFormat="1" ht="12.75">
      <c r="Z160" s="11"/>
    </row>
    <row r="161" s="10" customFormat="1" ht="12.75">
      <c r="Z161" s="11"/>
    </row>
    <row r="162" s="10" customFormat="1" ht="12.75">
      <c r="Z162" s="11"/>
    </row>
    <row r="163" s="10" customFormat="1" ht="12.75">
      <c r="Z163" s="11"/>
    </row>
    <row r="164" s="10" customFormat="1" ht="12.75">
      <c r="Z164" s="11"/>
    </row>
    <row r="165" s="10" customFormat="1" ht="12.75">
      <c r="Z165" s="11"/>
    </row>
    <row r="166" s="10" customFormat="1" ht="12.75">
      <c r="Z166" s="11"/>
    </row>
    <row r="167" s="10" customFormat="1" ht="12.75">
      <c r="Z167" s="11"/>
    </row>
    <row r="168" s="10" customFormat="1" ht="12.75">
      <c r="Z168" s="11"/>
    </row>
    <row r="169" s="10" customFormat="1" ht="12.75">
      <c r="Z169" s="11"/>
    </row>
    <row r="170" s="10" customFormat="1" ht="12.75">
      <c r="Z170" s="11"/>
    </row>
    <row r="171" s="10" customFormat="1" ht="12.75">
      <c r="Z171" s="11"/>
    </row>
    <row r="172" s="10" customFormat="1" ht="12.75">
      <c r="Z172" s="11"/>
    </row>
    <row r="173" s="10" customFormat="1" ht="12.75">
      <c r="Z173" s="11"/>
    </row>
    <row r="174" s="10" customFormat="1" ht="12.75">
      <c r="Z174" s="11"/>
    </row>
    <row r="175" s="10" customFormat="1" ht="12.75">
      <c r="Z175" s="11"/>
    </row>
    <row r="176" s="10" customFormat="1" ht="12.75">
      <c r="Z176" s="11"/>
    </row>
    <row r="177" s="10" customFormat="1" ht="12.75">
      <c r="Z177" s="11"/>
    </row>
    <row r="178" s="10" customFormat="1" ht="12.75">
      <c r="Z178" s="11"/>
    </row>
    <row r="179" s="10" customFormat="1" ht="12.75">
      <c r="Z179" s="11"/>
    </row>
    <row r="180" s="10" customFormat="1" ht="12.75">
      <c r="Z180" s="11"/>
    </row>
    <row r="181" s="10" customFormat="1" ht="12.75">
      <c r="Z181" s="11"/>
    </row>
    <row r="182" s="10" customFormat="1" ht="12.75">
      <c r="Z182" s="11"/>
    </row>
    <row r="183" s="10" customFormat="1" ht="12.75">
      <c r="Z183" s="11"/>
    </row>
    <row r="184" s="10" customFormat="1" ht="12.75">
      <c r="Z184" s="11"/>
    </row>
    <row r="185" s="10" customFormat="1" ht="12.75">
      <c r="Z185" s="11"/>
    </row>
    <row r="186" s="10" customFormat="1" ht="12.75">
      <c r="Z186" s="11"/>
    </row>
    <row r="187" s="10" customFormat="1" ht="12.75">
      <c r="Z187" s="11"/>
    </row>
    <row r="188" s="10" customFormat="1" ht="12.75">
      <c r="Z188" s="11"/>
    </row>
    <row r="189" s="10" customFormat="1" ht="12.75">
      <c r="Z189" s="11"/>
    </row>
    <row r="190" s="10" customFormat="1" ht="12.75">
      <c r="Z190" s="11"/>
    </row>
    <row r="191" s="10" customFormat="1" ht="12.75">
      <c r="Z191" s="11"/>
    </row>
    <row r="192" s="10" customFormat="1" ht="12.75">
      <c r="Z192" s="11"/>
    </row>
    <row r="193" s="10" customFormat="1" ht="12.75">
      <c r="Z193" s="11"/>
    </row>
    <row r="194" s="10" customFormat="1" ht="12.75">
      <c r="Z194" s="11"/>
    </row>
    <row r="195" s="10" customFormat="1" ht="12.75">
      <c r="Z195" s="11"/>
    </row>
    <row r="196" s="10" customFormat="1" ht="12.75">
      <c r="Z196" s="11"/>
    </row>
    <row r="197" s="10" customFormat="1" ht="12.75">
      <c r="Z197" s="11"/>
    </row>
    <row r="198" s="10" customFormat="1" ht="12.75">
      <c r="Z198" s="11"/>
    </row>
    <row r="199" s="10" customFormat="1" ht="12.75">
      <c r="Z199" s="11"/>
    </row>
    <row r="200" s="10" customFormat="1" ht="12.75">
      <c r="Z200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8"/>
  <sheetViews>
    <sheetView zoomScale="75" zoomScaleNormal="75" workbookViewId="0" topLeftCell="A1">
      <selection activeCell="D16" sqref="D16"/>
    </sheetView>
  </sheetViews>
  <sheetFormatPr defaultColWidth="11.57421875" defaultRowHeight="12.75"/>
  <cols>
    <col min="1" max="16384" width="11.57421875" style="1" customWidth="1"/>
  </cols>
  <sheetData>
    <row r="1" s="17" customFormat="1" ht="11.25"/>
    <row r="2" spans="3:7" s="17" customFormat="1" ht="15.75">
      <c r="C2" s="6" t="s">
        <v>30</v>
      </c>
      <c r="D2" s="7"/>
      <c r="E2" s="7"/>
      <c r="F2" s="7"/>
      <c r="G2" s="8" t="s">
        <v>28</v>
      </c>
    </row>
    <row r="3" spans="3:7" s="17" customFormat="1" ht="12.75">
      <c r="C3" s="9" t="s">
        <v>29</v>
      </c>
      <c r="D3" s="9">
        <v>2004</v>
      </c>
      <c r="E3" s="7"/>
      <c r="F3" s="7"/>
      <c r="G3" s="7"/>
    </row>
    <row r="4" s="17" customFormat="1" ht="11.25"/>
    <row r="5" spans="1:256" ht="11.25">
      <c r="A5" s="17"/>
      <c r="B5" s="17"/>
      <c r="C5" s="20" t="s">
        <v>23</v>
      </c>
      <c r="D5" s="2" t="s">
        <v>25</v>
      </c>
      <c r="E5" s="2" t="s">
        <v>25</v>
      </c>
      <c r="F5" s="2" t="s">
        <v>25</v>
      </c>
      <c r="G5" s="2" t="s">
        <v>25</v>
      </c>
      <c r="H5" s="2" t="s">
        <v>25</v>
      </c>
      <c r="I5" s="2" t="s">
        <v>25</v>
      </c>
      <c r="J5" s="2" t="s">
        <v>25</v>
      </c>
      <c r="K5" s="2" t="s">
        <v>25</v>
      </c>
      <c r="L5" s="2" t="s">
        <v>25</v>
      </c>
      <c r="M5" s="2" t="s">
        <v>25</v>
      </c>
      <c r="N5" s="2" t="s">
        <v>25</v>
      </c>
      <c r="O5" s="2" t="s">
        <v>25</v>
      </c>
      <c r="P5" s="2" t="s">
        <v>25</v>
      </c>
      <c r="Q5" s="2" t="s">
        <v>25</v>
      </c>
      <c r="R5" s="2" t="s">
        <v>25</v>
      </c>
      <c r="S5" s="2" t="s">
        <v>25</v>
      </c>
      <c r="T5" s="2" t="s">
        <v>25</v>
      </c>
      <c r="U5" s="2" t="s">
        <v>25</v>
      </c>
      <c r="V5" s="2" t="s">
        <v>25</v>
      </c>
      <c r="W5" s="2" t="s">
        <v>25</v>
      </c>
      <c r="X5" s="2" t="s">
        <v>25</v>
      </c>
      <c r="Y5" s="2" t="s">
        <v>25</v>
      </c>
      <c r="Z5" s="2" t="s">
        <v>25</v>
      </c>
      <c r="AA5" s="2" t="s">
        <v>25</v>
      </c>
      <c r="AB5" s="2" t="s">
        <v>25</v>
      </c>
      <c r="AC5" s="2" t="s">
        <v>25</v>
      </c>
      <c r="AD5" s="2" t="s">
        <v>25</v>
      </c>
      <c r="AE5" s="2" t="s">
        <v>25</v>
      </c>
      <c r="AF5" s="2" t="s">
        <v>25</v>
      </c>
      <c r="AG5" s="2" t="s">
        <v>25</v>
      </c>
      <c r="AH5" s="2" t="s">
        <v>25</v>
      </c>
      <c r="AI5" s="2" t="s">
        <v>25</v>
      </c>
      <c r="AJ5" s="2" t="s">
        <v>25</v>
      </c>
      <c r="AK5" s="2" t="s">
        <v>25</v>
      </c>
      <c r="AL5" s="2" t="s">
        <v>25</v>
      </c>
      <c r="AM5" s="2" t="s">
        <v>25</v>
      </c>
      <c r="AN5" s="2" t="s">
        <v>25</v>
      </c>
      <c r="AO5" s="2" t="s">
        <v>25</v>
      </c>
      <c r="AP5" s="2" t="s">
        <v>25</v>
      </c>
      <c r="AQ5" s="2" t="s">
        <v>25</v>
      </c>
      <c r="AR5" s="2" t="s">
        <v>25</v>
      </c>
      <c r="AS5" s="2" t="s">
        <v>25</v>
      </c>
      <c r="AT5" s="2" t="s">
        <v>25</v>
      </c>
      <c r="AU5" s="2" t="s">
        <v>25</v>
      </c>
      <c r="AV5" s="2" t="s">
        <v>25</v>
      </c>
      <c r="AW5" s="2" t="s">
        <v>25</v>
      </c>
      <c r="AX5" s="2" t="s">
        <v>25</v>
      </c>
      <c r="AY5" s="2" t="s">
        <v>25</v>
      </c>
      <c r="AZ5" s="2" t="s">
        <v>25</v>
      </c>
      <c r="BA5" s="2" t="s">
        <v>25</v>
      </c>
      <c r="BB5" s="2" t="s">
        <v>25</v>
      </c>
      <c r="BC5" s="2" t="s">
        <v>25</v>
      </c>
      <c r="BD5" s="2" t="s">
        <v>25</v>
      </c>
      <c r="BE5" s="2" t="s">
        <v>25</v>
      </c>
      <c r="BF5" s="2" t="s">
        <v>25</v>
      </c>
      <c r="BG5" s="2" t="s">
        <v>25</v>
      </c>
      <c r="BH5" s="2" t="s">
        <v>25</v>
      </c>
      <c r="BI5" s="2" t="s">
        <v>25</v>
      </c>
      <c r="BJ5" s="2" t="s">
        <v>25</v>
      </c>
      <c r="BK5" s="2" t="s">
        <v>25</v>
      </c>
      <c r="BL5" s="2" t="s">
        <v>25</v>
      </c>
      <c r="BM5" s="2" t="s">
        <v>25</v>
      </c>
      <c r="BN5" s="2" t="s">
        <v>25</v>
      </c>
      <c r="BO5" s="2" t="s">
        <v>25</v>
      </c>
      <c r="BP5" s="2" t="s">
        <v>25</v>
      </c>
      <c r="BQ5" s="2" t="s">
        <v>25</v>
      </c>
      <c r="BR5" s="2" t="s">
        <v>25</v>
      </c>
      <c r="BS5" s="2" t="s">
        <v>25</v>
      </c>
      <c r="BT5" s="2" t="s">
        <v>25</v>
      </c>
      <c r="BU5" s="2" t="s">
        <v>25</v>
      </c>
      <c r="BV5" s="2" t="s">
        <v>25</v>
      </c>
      <c r="BW5" s="2" t="s">
        <v>25</v>
      </c>
      <c r="BX5" s="2" t="s">
        <v>25</v>
      </c>
      <c r="BY5" s="2" t="s">
        <v>25</v>
      </c>
      <c r="BZ5" s="2" t="s">
        <v>25</v>
      </c>
      <c r="CA5" s="2" t="s">
        <v>25</v>
      </c>
      <c r="CB5" s="2" t="s">
        <v>25</v>
      </c>
      <c r="CC5" s="2" t="s">
        <v>25</v>
      </c>
      <c r="CD5" s="2" t="s">
        <v>25</v>
      </c>
      <c r="CE5" s="2" t="s">
        <v>25</v>
      </c>
      <c r="CF5" s="2" t="s">
        <v>25</v>
      </c>
      <c r="CG5" s="2" t="s">
        <v>25</v>
      </c>
      <c r="CH5" s="2" t="s">
        <v>25</v>
      </c>
      <c r="CI5" s="2" t="s">
        <v>25</v>
      </c>
      <c r="CJ5" s="2" t="s">
        <v>25</v>
      </c>
      <c r="CK5" s="2" t="s">
        <v>25</v>
      </c>
      <c r="CL5" s="2" t="s">
        <v>25</v>
      </c>
      <c r="CM5" s="2" t="s">
        <v>25</v>
      </c>
      <c r="CN5" s="2" t="s">
        <v>25</v>
      </c>
      <c r="CO5" s="2" t="s">
        <v>25</v>
      </c>
      <c r="CP5" s="2" t="s">
        <v>25</v>
      </c>
      <c r="CQ5" s="2" t="s">
        <v>25</v>
      </c>
      <c r="CR5" s="2" t="s">
        <v>25</v>
      </c>
      <c r="CS5" s="2" t="s">
        <v>25</v>
      </c>
      <c r="CT5" s="2" t="s">
        <v>25</v>
      </c>
      <c r="CU5" s="2" t="s">
        <v>25</v>
      </c>
      <c r="CV5" s="2" t="s">
        <v>25</v>
      </c>
      <c r="CW5" s="2" t="s">
        <v>25</v>
      </c>
      <c r="CX5" s="2" t="s">
        <v>25</v>
      </c>
      <c r="CY5" s="2" t="s">
        <v>25</v>
      </c>
      <c r="CZ5" s="2" t="s">
        <v>25</v>
      </c>
      <c r="DA5" s="2" t="s">
        <v>25</v>
      </c>
      <c r="DB5" s="2" t="s">
        <v>25</v>
      </c>
      <c r="DC5" s="2" t="s">
        <v>25</v>
      </c>
      <c r="DD5" s="2" t="s">
        <v>25</v>
      </c>
      <c r="DE5" s="2" t="s">
        <v>25</v>
      </c>
      <c r="DF5" s="2" t="s">
        <v>25</v>
      </c>
      <c r="DG5" s="2" t="s">
        <v>25</v>
      </c>
      <c r="DH5" s="2" t="s">
        <v>25</v>
      </c>
      <c r="DI5" s="2" t="s">
        <v>25</v>
      </c>
      <c r="DJ5" s="2" t="s">
        <v>25</v>
      </c>
      <c r="DK5" s="2" t="s">
        <v>25</v>
      </c>
      <c r="DL5" s="2" t="s">
        <v>25</v>
      </c>
      <c r="DM5" s="2" t="s">
        <v>25</v>
      </c>
      <c r="DN5" s="2" t="s">
        <v>25</v>
      </c>
      <c r="DO5" s="2" t="s">
        <v>25</v>
      </c>
      <c r="DP5" s="2" t="s">
        <v>25</v>
      </c>
      <c r="DQ5" s="2" t="s">
        <v>25</v>
      </c>
      <c r="DR5" s="2" t="s">
        <v>25</v>
      </c>
      <c r="DS5" s="2" t="s">
        <v>25</v>
      </c>
      <c r="DT5" s="2" t="s">
        <v>25</v>
      </c>
      <c r="DU5" s="2" t="s">
        <v>25</v>
      </c>
      <c r="DV5" s="2" t="s">
        <v>25</v>
      </c>
      <c r="DW5" s="2" t="s">
        <v>25</v>
      </c>
      <c r="DX5" s="2" t="s">
        <v>25</v>
      </c>
      <c r="DY5" s="2" t="s">
        <v>25</v>
      </c>
      <c r="DZ5" s="2" t="s">
        <v>25</v>
      </c>
      <c r="EA5" s="2" t="s">
        <v>25</v>
      </c>
      <c r="EB5" s="2" t="s">
        <v>25</v>
      </c>
      <c r="EC5" s="2" t="s">
        <v>25</v>
      </c>
      <c r="ED5" s="2" t="s">
        <v>25</v>
      </c>
      <c r="EE5" s="2" t="s">
        <v>25</v>
      </c>
      <c r="EF5" s="2" t="s">
        <v>25</v>
      </c>
      <c r="EG5" s="2" t="s">
        <v>25</v>
      </c>
      <c r="EH5" s="2" t="s">
        <v>25</v>
      </c>
      <c r="EI5" s="2" t="s">
        <v>25</v>
      </c>
      <c r="EJ5" s="2" t="s">
        <v>25</v>
      </c>
      <c r="EK5" s="2" t="s">
        <v>25</v>
      </c>
      <c r="EL5" s="2" t="s">
        <v>25</v>
      </c>
      <c r="EM5" s="2" t="s">
        <v>25</v>
      </c>
      <c r="EN5" s="2" t="s">
        <v>25</v>
      </c>
      <c r="EO5" s="2" t="s">
        <v>25</v>
      </c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1.25">
      <c r="A6" s="17"/>
      <c r="B6" s="17"/>
      <c r="C6" s="21" t="s">
        <v>24</v>
      </c>
      <c r="D6" s="19" t="s">
        <v>9</v>
      </c>
      <c r="E6" s="19" t="s">
        <v>9</v>
      </c>
      <c r="F6" s="19" t="s">
        <v>9</v>
      </c>
      <c r="G6" s="19" t="s">
        <v>9</v>
      </c>
      <c r="H6" s="19" t="s">
        <v>9</v>
      </c>
      <c r="I6" s="19" t="s">
        <v>9</v>
      </c>
      <c r="J6" s="19" t="s">
        <v>9</v>
      </c>
      <c r="K6" s="19" t="s">
        <v>9</v>
      </c>
      <c r="L6" s="19" t="s">
        <v>9</v>
      </c>
      <c r="M6" s="19" t="s">
        <v>9</v>
      </c>
      <c r="N6" s="19" t="s">
        <v>9</v>
      </c>
      <c r="O6" s="19" t="s">
        <v>9</v>
      </c>
      <c r="P6" s="19" t="s">
        <v>10</v>
      </c>
      <c r="Q6" s="19" t="s">
        <v>10</v>
      </c>
      <c r="R6" s="19" t="s">
        <v>10</v>
      </c>
      <c r="S6" s="19" t="s">
        <v>10</v>
      </c>
      <c r="T6" s="19" t="s">
        <v>10</v>
      </c>
      <c r="U6" s="19" t="s">
        <v>10</v>
      </c>
      <c r="V6" s="19" t="s">
        <v>10</v>
      </c>
      <c r="W6" s="19" t="s">
        <v>10</v>
      </c>
      <c r="X6" s="19" t="s">
        <v>10</v>
      </c>
      <c r="Y6" s="19" t="s">
        <v>10</v>
      </c>
      <c r="Z6" s="19" t="s">
        <v>10</v>
      </c>
      <c r="AA6" s="19" t="s">
        <v>10</v>
      </c>
      <c r="AB6" s="19" t="s">
        <v>10</v>
      </c>
      <c r="AC6" s="19" t="s">
        <v>10</v>
      </c>
      <c r="AD6" s="19" t="s">
        <v>10</v>
      </c>
      <c r="AE6" s="19" t="s">
        <v>10</v>
      </c>
      <c r="AF6" s="19" t="s">
        <v>10</v>
      </c>
      <c r="AG6" s="19" t="s">
        <v>10</v>
      </c>
      <c r="AH6" s="19" t="s">
        <v>10</v>
      </c>
      <c r="AI6" s="19" t="s">
        <v>10</v>
      </c>
      <c r="AJ6" s="19" t="s">
        <v>10</v>
      </c>
      <c r="AK6" s="19" t="s">
        <v>11</v>
      </c>
      <c r="AL6" s="19" t="s">
        <v>11</v>
      </c>
      <c r="AM6" s="19" t="s">
        <v>10</v>
      </c>
      <c r="AN6" s="19" t="s">
        <v>10</v>
      </c>
      <c r="AO6" s="19" t="s">
        <v>10</v>
      </c>
      <c r="AP6" s="19" t="s">
        <v>10</v>
      </c>
      <c r="AQ6" s="19" t="s">
        <v>10</v>
      </c>
      <c r="AR6" s="19" t="s">
        <v>10</v>
      </c>
      <c r="AS6" s="19" t="s">
        <v>10</v>
      </c>
      <c r="AT6" s="19" t="s">
        <v>10</v>
      </c>
      <c r="AU6" s="19" t="s">
        <v>10</v>
      </c>
      <c r="AV6" s="19" t="s">
        <v>10</v>
      </c>
      <c r="AW6" s="19" t="s">
        <v>10</v>
      </c>
      <c r="AX6" s="19" t="s">
        <v>10</v>
      </c>
      <c r="AY6" s="19" t="s">
        <v>10</v>
      </c>
      <c r="AZ6" s="19" t="s">
        <v>10</v>
      </c>
      <c r="BA6" s="19" t="s">
        <v>10</v>
      </c>
      <c r="BB6" s="19" t="s">
        <v>10</v>
      </c>
      <c r="BC6" s="19" t="s">
        <v>10</v>
      </c>
      <c r="BD6" s="19" t="s">
        <v>10</v>
      </c>
      <c r="BE6" s="19" t="s">
        <v>10</v>
      </c>
      <c r="BF6" s="19" t="s">
        <v>10</v>
      </c>
      <c r="BG6" s="19" t="s">
        <v>10</v>
      </c>
      <c r="BH6" s="19" t="s">
        <v>10</v>
      </c>
      <c r="BI6" s="19" t="s">
        <v>10</v>
      </c>
      <c r="BJ6" s="19" t="s">
        <v>10</v>
      </c>
      <c r="BK6" s="19" t="s">
        <v>10</v>
      </c>
      <c r="BL6" s="19" t="s">
        <v>10</v>
      </c>
      <c r="BM6" s="19" t="s">
        <v>10</v>
      </c>
      <c r="BN6" s="19" t="s">
        <v>10</v>
      </c>
      <c r="BO6" s="19" t="s">
        <v>10</v>
      </c>
      <c r="BP6" s="19" t="s">
        <v>10</v>
      </c>
      <c r="BQ6" s="19" t="s">
        <v>10</v>
      </c>
      <c r="BR6" s="19" t="s">
        <v>10</v>
      </c>
      <c r="BS6" s="19" t="s">
        <v>10</v>
      </c>
      <c r="BT6" s="19" t="s">
        <v>10</v>
      </c>
      <c r="BU6" s="19" t="s">
        <v>10</v>
      </c>
      <c r="BV6" s="19" t="s">
        <v>10</v>
      </c>
      <c r="BW6" s="19" t="s">
        <v>10</v>
      </c>
      <c r="BX6" s="19" t="s">
        <v>10</v>
      </c>
      <c r="BY6" s="19" t="s">
        <v>10</v>
      </c>
      <c r="BZ6" s="19" t="s">
        <v>10</v>
      </c>
      <c r="CA6" s="19" t="s">
        <v>10</v>
      </c>
      <c r="CB6" s="19" t="s">
        <v>10</v>
      </c>
      <c r="CC6" s="19" t="s">
        <v>10</v>
      </c>
      <c r="CD6" s="19" t="s">
        <v>10</v>
      </c>
      <c r="CE6" s="19" t="s">
        <v>10</v>
      </c>
      <c r="CF6" s="19" t="s">
        <v>10</v>
      </c>
      <c r="CG6" s="19" t="s">
        <v>10</v>
      </c>
      <c r="CH6" s="19" t="s">
        <v>10</v>
      </c>
      <c r="CI6" s="19" t="s">
        <v>10</v>
      </c>
      <c r="CJ6" s="19" t="s">
        <v>10</v>
      </c>
      <c r="CK6" s="19" t="s">
        <v>11</v>
      </c>
      <c r="CL6" s="19" t="s">
        <v>11</v>
      </c>
      <c r="CM6" s="19" t="s">
        <v>11</v>
      </c>
      <c r="CN6" s="19" t="s">
        <v>11</v>
      </c>
      <c r="CO6" s="19" t="s">
        <v>11</v>
      </c>
      <c r="CP6" s="19" t="s">
        <v>11</v>
      </c>
      <c r="CQ6" s="19" t="s">
        <v>11</v>
      </c>
      <c r="CR6" s="19" t="s">
        <v>11</v>
      </c>
      <c r="CS6" s="19" t="s">
        <v>11</v>
      </c>
      <c r="CT6" s="19" t="s">
        <v>11</v>
      </c>
      <c r="CU6" s="19" t="s">
        <v>11</v>
      </c>
      <c r="CV6" s="19" t="s">
        <v>11</v>
      </c>
      <c r="CW6" s="19" t="s">
        <v>11</v>
      </c>
      <c r="CX6" s="19" t="s">
        <v>11</v>
      </c>
      <c r="CY6" s="19" t="s">
        <v>11</v>
      </c>
      <c r="CZ6" s="19" t="s">
        <v>11</v>
      </c>
      <c r="DA6" s="19" t="s">
        <v>11</v>
      </c>
      <c r="DB6" s="19" t="s">
        <v>11</v>
      </c>
      <c r="DC6" s="19" t="s">
        <v>11</v>
      </c>
      <c r="DD6" s="19" t="s">
        <v>11</v>
      </c>
      <c r="DE6" s="19" t="s">
        <v>11</v>
      </c>
      <c r="DF6" s="19" t="s">
        <v>11</v>
      </c>
      <c r="DG6" s="19" t="s">
        <v>11</v>
      </c>
      <c r="DH6" s="19" t="s">
        <v>11</v>
      </c>
      <c r="DI6" s="19" t="s">
        <v>11</v>
      </c>
      <c r="DJ6" s="19" t="s">
        <v>11</v>
      </c>
      <c r="DK6" s="19" t="s">
        <v>11</v>
      </c>
      <c r="DL6" s="19" t="s">
        <v>11</v>
      </c>
      <c r="DM6" s="19" t="s">
        <v>11</v>
      </c>
      <c r="DN6" s="19" t="s">
        <v>11</v>
      </c>
      <c r="DO6" s="19" t="s">
        <v>11</v>
      </c>
      <c r="DP6" s="19" t="s">
        <v>11</v>
      </c>
      <c r="DQ6" s="19" t="s">
        <v>11</v>
      </c>
      <c r="DR6" s="19" t="s">
        <v>11</v>
      </c>
      <c r="DS6" s="19" t="s">
        <v>11</v>
      </c>
      <c r="DT6" s="19" t="s">
        <v>11</v>
      </c>
      <c r="DU6" s="19" t="s">
        <v>11</v>
      </c>
      <c r="DV6" s="19" t="s">
        <v>11</v>
      </c>
      <c r="DW6" s="19" t="s">
        <v>11</v>
      </c>
      <c r="DX6" s="19" t="s">
        <v>11</v>
      </c>
      <c r="DY6" s="19" t="s">
        <v>11</v>
      </c>
      <c r="DZ6" s="19" t="s">
        <v>11</v>
      </c>
      <c r="EA6" s="19" t="s">
        <v>11</v>
      </c>
      <c r="EB6" s="19" t="s">
        <v>11</v>
      </c>
      <c r="EC6" s="19" t="s">
        <v>11</v>
      </c>
      <c r="ED6" s="19" t="s">
        <v>11</v>
      </c>
      <c r="EE6" s="19" t="s">
        <v>11</v>
      </c>
      <c r="EF6" s="19" t="s">
        <v>11</v>
      </c>
      <c r="EG6" s="19" t="s">
        <v>11</v>
      </c>
      <c r="EH6" s="19" t="s">
        <v>11</v>
      </c>
      <c r="EI6" s="19" t="s">
        <v>11</v>
      </c>
      <c r="EJ6" s="19" t="s">
        <v>11</v>
      </c>
      <c r="EK6" s="19" t="s">
        <v>11</v>
      </c>
      <c r="EL6" s="19" t="s">
        <v>11</v>
      </c>
      <c r="EM6" s="19" t="s">
        <v>11</v>
      </c>
      <c r="EN6" s="19" t="s">
        <v>11</v>
      </c>
      <c r="EO6" s="19" t="s">
        <v>11</v>
      </c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1.25">
      <c r="A7" s="17"/>
      <c r="B7" s="17"/>
      <c r="C7" s="20" t="s">
        <v>31</v>
      </c>
      <c r="D7" s="2">
        <v>11.158</v>
      </c>
      <c r="E7" s="2">
        <v>10.412</v>
      </c>
      <c r="F7" s="2">
        <v>11.317</v>
      </c>
      <c r="G7" s="2">
        <v>11.158</v>
      </c>
      <c r="H7" s="2">
        <v>11.293</v>
      </c>
      <c r="I7" s="2">
        <v>10.281</v>
      </c>
      <c r="J7" s="2">
        <v>11.292</v>
      </c>
      <c r="K7" s="2">
        <v>11.123</v>
      </c>
      <c r="L7" s="2">
        <v>11.271</v>
      </c>
      <c r="M7" s="2">
        <v>10.769</v>
      </c>
      <c r="N7" s="2">
        <v>11.119</v>
      </c>
      <c r="O7" s="2">
        <v>10.18</v>
      </c>
      <c r="P7" s="2">
        <v>11.561</v>
      </c>
      <c r="Q7" s="2">
        <v>11.414</v>
      </c>
      <c r="R7" s="2">
        <v>10.404</v>
      </c>
      <c r="S7" s="2">
        <v>11.313</v>
      </c>
      <c r="T7" s="2">
        <v>9.744</v>
      </c>
      <c r="U7" s="2">
        <v>11.139</v>
      </c>
      <c r="V7" s="2">
        <v>10.797</v>
      </c>
      <c r="W7" s="2">
        <v>11.324</v>
      </c>
      <c r="X7" s="2">
        <v>11.253</v>
      </c>
      <c r="Y7" s="2">
        <v>11.176</v>
      </c>
      <c r="Z7" s="2">
        <v>11.067</v>
      </c>
      <c r="AA7" s="2">
        <v>10.922</v>
      </c>
      <c r="AB7" s="2">
        <v>11.093</v>
      </c>
      <c r="AC7" s="2">
        <v>10.795</v>
      </c>
      <c r="AD7" s="2">
        <v>10.367</v>
      </c>
      <c r="AE7" s="2">
        <v>10.836</v>
      </c>
      <c r="AF7" s="2">
        <v>11.742</v>
      </c>
      <c r="AG7" s="2">
        <v>11.239</v>
      </c>
      <c r="AH7" s="2">
        <v>11.135</v>
      </c>
      <c r="AI7" s="2">
        <v>11.114</v>
      </c>
      <c r="AJ7" s="2">
        <v>10.022</v>
      </c>
      <c r="AK7" s="2">
        <v>0.279</v>
      </c>
      <c r="AL7" s="2">
        <v>11.2</v>
      </c>
      <c r="AM7" s="2">
        <v>10.401</v>
      </c>
      <c r="AN7" s="2">
        <v>0.08</v>
      </c>
      <c r="AO7" s="2">
        <v>10.929</v>
      </c>
      <c r="AP7" s="2">
        <v>11.041</v>
      </c>
      <c r="AQ7" s="2">
        <v>11.425</v>
      </c>
      <c r="AR7" s="2">
        <v>10.441</v>
      </c>
      <c r="AS7" s="2">
        <v>10.603</v>
      </c>
      <c r="AT7" s="2">
        <v>10.485</v>
      </c>
      <c r="AU7" s="2">
        <v>10.166</v>
      </c>
      <c r="AV7" s="2">
        <v>8.558</v>
      </c>
      <c r="AW7" s="2">
        <v>10.799</v>
      </c>
      <c r="AX7" s="2">
        <v>11.265</v>
      </c>
      <c r="AY7" s="2">
        <v>10.842</v>
      </c>
      <c r="AZ7" s="2">
        <v>8.441</v>
      </c>
      <c r="BA7" s="2">
        <v>9.956</v>
      </c>
      <c r="BB7" s="2">
        <v>10.183</v>
      </c>
      <c r="BC7" s="2">
        <v>11.331</v>
      </c>
      <c r="BD7" s="2">
        <v>11.05</v>
      </c>
      <c r="BE7" s="2">
        <v>11.23</v>
      </c>
      <c r="BF7" s="2">
        <v>9.951</v>
      </c>
      <c r="BG7" s="2">
        <v>11.411</v>
      </c>
      <c r="BH7" s="2">
        <v>9.541</v>
      </c>
      <c r="BI7" s="2">
        <v>10.326</v>
      </c>
      <c r="BJ7" s="2">
        <v>10.013</v>
      </c>
      <c r="BK7" s="2">
        <v>11.225</v>
      </c>
      <c r="BL7" s="2">
        <v>11.415</v>
      </c>
      <c r="BM7" s="2">
        <v>11.734</v>
      </c>
      <c r="BN7" s="2">
        <v>10.292</v>
      </c>
      <c r="BO7" s="2">
        <v>10.116</v>
      </c>
      <c r="BP7" s="2">
        <v>7.775</v>
      </c>
      <c r="BQ7" s="2">
        <v>11.525</v>
      </c>
      <c r="BR7" s="2">
        <v>11.583</v>
      </c>
      <c r="BS7" s="2">
        <v>10.317</v>
      </c>
      <c r="BT7" s="2">
        <v>11.771</v>
      </c>
      <c r="BU7" s="2">
        <v>11.179</v>
      </c>
      <c r="BV7" s="2">
        <v>11.489</v>
      </c>
      <c r="BW7" s="2">
        <v>9.446</v>
      </c>
      <c r="BX7" s="2">
        <v>10.297</v>
      </c>
      <c r="BY7" s="2">
        <v>10.645</v>
      </c>
      <c r="BZ7" s="2">
        <v>10.818</v>
      </c>
      <c r="CA7" s="2">
        <v>10.999</v>
      </c>
      <c r="CB7" s="2">
        <v>10.875</v>
      </c>
      <c r="CC7" s="2">
        <v>10.948</v>
      </c>
      <c r="CD7" s="2">
        <v>11.343</v>
      </c>
      <c r="CE7" s="2">
        <v>10.549</v>
      </c>
      <c r="CF7" s="2">
        <v>10.07</v>
      </c>
      <c r="CG7" s="2">
        <v>9.786</v>
      </c>
      <c r="CH7" s="2">
        <v>11.512</v>
      </c>
      <c r="CI7" s="2">
        <v>11.119</v>
      </c>
      <c r="CJ7" s="2">
        <v>0.255</v>
      </c>
      <c r="CK7" s="2">
        <v>0.412</v>
      </c>
      <c r="CL7" s="2">
        <v>0.852</v>
      </c>
      <c r="CM7" s="2">
        <v>0.165</v>
      </c>
      <c r="CN7" s="2">
        <v>0.246</v>
      </c>
      <c r="CO7" s="2">
        <v>0.254</v>
      </c>
      <c r="CP7" s="2">
        <v>0.203</v>
      </c>
      <c r="CQ7" s="2">
        <v>0.165</v>
      </c>
      <c r="CR7" s="2">
        <v>3.083</v>
      </c>
      <c r="CS7" s="2">
        <v>10.207</v>
      </c>
      <c r="CT7" s="2">
        <v>0.26</v>
      </c>
      <c r="CU7" s="2">
        <v>0.285</v>
      </c>
      <c r="CV7" s="2">
        <v>0.218</v>
      </c>
      <c r="CW7" s="2">
        <v>0.244</v>
      </c>
      <c r="CX7" s="2">
        <v>0.364</v>
      </c>
      <c r="CY7" s="2">
        <v>10.576</v>
      </c>
      <c r="CZ7" s="2">
        <v>0.245</v>
      </c>
      <c r="DA7" s="2">
        <v>9.99</v>
      </c>
      <c r="DB7" s="2">
        <v>0.287</v>
      </c>
      <c r="DC7" s="2">
        <v>0.3</v>
      </c>
      <c r="DD7" s="2">
        <v>0.19</v>
      </c>
      <c r="DE7" s="2">
        <v>0.249</v>
      </c>
      <c r="DF7" s="2">
        <v>1.147</v>
      </c>
      <c r="DG7" s="2">
        <v>0.464</v>
      </c>
      <c r="DH7" s="2">
        <v>0.372</v>
      </c>
      <c r="DI7" s="2">
        <v>1.596</v>
      </c>
      <c r="DJ7" s="2">
        <v>1.795</v>
      </c>
      <c r="DK7" s="2">
        <v>0.314</v>
      </c>
      <c r="DL7" s="2">
        <v>0.367</v>
      </c>
      <c r="DM7" s="2">
        <v>0.422</v>
      </c>
      <c r="DN7" s="2">
        <v>0.252</v>
      </c>
      <c r="DO7" s="2">
        <v>9.159</v>
      </c>
      <c r="DP7" s="2">
        <v>11.153</v>
      </c>
      <c r="DQ7" s="2">
        <v>11.343</v>
      </c>
      <c r="DR7" s="2">
        <v>9.5</v>
      </c>
      <c r="DS7" s="2">
        <v>11.281</v>
      </c>
      <c r="DT7" s="2">
        <v>11.477</v>
      </c>
      <c r="DU7" s="2">
        <v>10.292</v>
      </c>
      <c r="DV7" s="2">
        <v>11.088</v>
      </c>
      <c r="DW7" s="2">
        <v>9.033</v>
      </c>
      <c r="DX7" s="2">
        <v>11.217</v>
      </c>
      <c r="DY7" s="2">
        <v>10.964</v>
      </c>
      <c r="DZ7" s="2">
        <v>10.688</v>
      </c>
      <c r="EA7" s="2">
        <v>11.416</v>
      </c>
      <c r="EB7" s="2">
        <v>7.798</v>
      </c>
      <c r="EC7" s="2">
        <v>11.395</v>
      </c>
      <c r="ED7" s="2">
        <v>7.67</v>
      </c>
      <c r="EE7" s="2">
        <v>9.201</v>
      </c>
      <c r="EF7" s="2">
        <v>10.906</v>
      </c>
      <c r="EG7" s="2">
        <v>8.106</v>
      </c>
      <c r="EH7" s="2">
        <v>7.909</v>
      </c>
      <c r="EI7" s="2">
        <v>11.006</v>
      </c>
      <c r="EJ7" s="2">
        <v>11.225</v>
      </c>
      <c r="EK7" s="2">
        <v>11.329</v>
      </c>
      <c r="EL7" s="2">
        <v>11.432</v>
      </c>
      <c r="EM7" s="2">
        <v>11.405</v>
      </c>
      <c r="EN7" s="2">
        <v>11.085</v>
      </c>
      <c r="EO7" s="2">
        <v>5.855</v>
      </c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1.25">
      <c r="A8" s="17"/>
      <c r="B8" s="17"/>
      <c r="C8" s="20" t="s">
        <v>32</v>
      </c>
      <c r="D8" s="2">
        <v>0.085</v>
      </c>
      <c r="E8" s="2">
        <v>0.604</v>
      </c>
      <c r="F8" s="2">
        <v>0.046</v>
      </c>
      <c r="G8" s="2">
        <v>0.086</v>
      </c>
      <c r="H8" s="2">
        <v>0.043</v>
      </c>
      <c r="I8" s="2">
        <v>0.068</v>
      </c>
      <c r="J8" s="2">
        <v>0.086</v>
      </c>
      <c r="K8" s="2">
        <v>0.098</v>
      </c>
      <c r="L8" s="2">
        <v>0.049</v>
      </c>
      <c r="M8" s="2">
        <v>0.1</v>
      </c>
      <c r="N8" s="2">
        <v>0.088</v>
      </c>
      <c r="O8" s="2">
        <v>0.087</v>
      </c>
      <c r="P8" s="2">
        <v>0.251</v>
      </c>
      <c r="Q8" s="2">
        <v>0.124</v>
      </c>
      <c r="R8" s="2">
        <v>0.993</v>
      </c>
      <c r="S8" s="2">
        <v>0.121</v>
      </c>
      <c r="T8" s="2">
        <v>1.408</v>
      </c>
      <c r="U8" s="2">
        <v>0.437</v>
      </c>
      <c r="V8" s="2">
        <v>0.538</v>
      </c>
      <c r="W8" s="2">
        <v>0.149</v>
      </c>
      <c r="X8" s="2">
        <v>0.418</v>
      </c>
      <c r="Y8" s="2">
        <v>0.317</v>
      </c>
      <c r="Z8" s="2">
        <v>0.276</v>
      </c>
      <c r="AA8" s="2">
        <v>0.23</v>
      </c>
      <c r="AB8" s="2">
        <v>0.078</v>
      </c>
      <c r="AC8" s="2">
        <v>0.084</v>
      </c>
      <c r="AD8" s="2">
        <v>0.538</v>
      </c>
      <c r="AE8" s="2">
        <v>0.654</v>
      </c>
      <c r="AF8" s="2">
        <v>0.088</v>
      </c>
      <c r="AG8" s="2">
        <v>0.419</v>
      </c>
      <c r="AH8" s="2">
        <v>0.3</v>
      </c>
      <c r="AI8" s="2">
        <v>0.486</v>
      </c>
      <c r="AJ8" s="2">
        <v>1.508</v>
      </c>
      <c r="AK8" s="2">
        <v>16.055</v>
      </c>
      <c r="AL8" s="2">
        <v>0.077</v>
      </c>
      <c r="AM8" s="2">
        <v>1.171</v>
      </c>
      <c r="AN8" s="2">
        <v>16.433</v>
      </c>
      <c r="AO8" s="2">
        <v>0.486</v>
      </c>
      <c r="AP8" s="2">
        <v>0.384</v>
      </c>
      <c r="AQ8" s="2">
        <v>0.25</v>
      </c>
      <c r="AR8" s="2">
        <v>1.09</v>
      </c>
      <c r="AS8" s="2">
        <v>0.86</v>
      </c>
      <c r="AT8" s="2">
        <v>0.824</v>
      </c>
      <c r="AU8" s="2">
        <v>1.185</v>
      </c>
      <c r="AV8" s="2">
        <v>2.75</v>
      </c>
      <c r="AW8" s="2">
        <v>0.705</v>
      </c>
      <c r="AX8" s="2">
        <v>0.426</v>
      </c>
      <c r="AY8" s="2">
        <v>0.877</v>
      </c>
      <c r="AZ8" s="2">
        <v>2.846</v>
      </c>
      <c r="BA8" s="2">
        <v>1.334</v>
      </c>
      <c r="BB8" s="2">
        <v>1.13</v>
      </c>
      <c r="BC8" s="2">
        <v>0.211</v>
      </c>
      <c r="BD8" s="2">
        <v>0.594</v>
      </c>
      <c r="BE8" s="2">
        <v>0.405</v>
      </c>
      <c r="BF8" s="2">
        <v>1.382</v>
      </c>
      <c r="BG8" s="2">
        <v>0.219</v>
      </c>
      <c r="BH8" s="2">
        <v>1.923</v>
      </c>
      <c r="BI8" s="2">
        <v>0.996</v>
      </c>
      <c r="BJ8" s="2">
        <v>1.164</v>
      </c>
      <c r="BK8" s="2">
        <v>0.145</v>
      </c>
      <c r="BL8" s="2">
        <v>0.175</v>
      </c>
      <c r="BM8" s="2">
        <v>0.075</v>
      </c>
      <c r="BN8" s="2">
        <v>1.168</v>
      </c>
      <c r="BO8" s="2">
        <v>1.416</v>
      </c>
      <c r="BP8" s="2">
        <v>3.636</v>
      </c>
      <c r="BQ8" s="2">
        <v>0.092</v>
      </c>
      <c r="BR8" s="2">
        <v>0.086</v>
      </c>
      <c r="BS8" s="2">
        <v>1.235</v>
      </c>
      <c r="BT8" s="2">
        <v>0.075</v>
      </c>
      <c r="BU8" s="2">
        <v>0.136</v>
      </c>
      <c r="BV8" s="2">
        <v>0.253</v>
      </c>
      <c r="BW8" s="2">
        <v>1.424</v>
      </c>
      <c r="BX8" s="2">
        <v>0.737</v>
      </c>
      <c r="BY8" s="2">
        <v>0.841</v>
      </c>
      <c r="BZ8" s="2">
        <v>0.17</v>
      </c>
      <c r="CA8" s="2">
        <v>0.539</v>
      </c>
      <c r="CB8" s="2">
        <v>0.472</v>
      </c>
      <c r="CC8" s="2">
        <v>0.453</v>
      </c>
      <c r="CD8" s="2">
        <v>0.165</v>
      </c>
      <c r="CE8" s="2">
        <v>0.722</v>
      </c>
      <c r="CF8" s="2">
        <v>1.266</v>
      </c>
      <c r="CG8" s="2">
        <v>1.175</v>
      </c>
      <c r="CH8" s="2">
        <v>0.081</v>
      </c>
      <c r="CI8" s="2">
        <v>0.113</v>
      </c>
      <c r="CJ8" s="2">
        <v>16.134</v>
      </c>
      <c r="CK8" s="2">
        <v>15.83</v>
      </c>
      <c r="CL8" s="2">
        <v>15.197</v>
      </c>
      <c r="CM8" s="2">
        <v>15.79</v>
      </c>
      <c r="CN8" s="2">
        <v>16.035</v>
      </c>
      <c r="CO8" s="2">
        <v>16.165</v>
      </c>
      <c r="CP8" s="2">
        <v>16.088</v>
      </c>
      <c r="CQ8" s="2">
        <v>16.216</v>
      </c>
      <c r="CR8" s="2">
        <v>11.998</v>
      </c>
      <c r="CS8" s="2">
        <v>2.19</v>
      </c>
      <c r="CT8" s="2">
        <v>15.954</v>
      </c>
      <c r="CU8" s="2">
        <v>15.867</v>
      </c>
      <c r="CV8" s="2">
        <v>15.875</v>
      </c>
      <c r="CW8" s="2">
        <v>15.738</v>
      </c>
      <c r="CX8" s="2">
        <v>15.984</v>
      </c>
      <c r="CY8" s="2">
        <v>1.048</v>
      </c>
      <c r="CZ8" s="2">
        <v>15.909</v>
      </c>
      <c r="DA8" s="2">
        <v>1.939</v>
      </c>
      <c r="DB8" s="2">
        <v>15.949</v>
      </c>
      <c r="DC8" s="2">
        <v>15.854</v>
      </c>
      <c r="DD8" s="2">
        <v>15.882</v>
      </c>
      <c r="DE8" s="2">
        <v>15.987</v>
      </c>
      <c r="DF8" s="2">
        <v>14.617</v>
      </c>
      <c r="DG8" s="2">
        <v>15.702</v>
      </c>
      <c r="DH8" s="2">
        <v>15.978</v>
      </c>
      <c r="DI8" s="2">
        <v>13.941</v>
      </c>
      <c r="DJ8" s="2">
        <v>13.092</v>
      </c>
      <c r="DK8" s="2">
        <v>15.958</v>
      </c>
      <c r="DL8" s="2">
        <v>15.553</v>
      </c>
      <c r="DM8" s="2">
        <v>15.821</v>
      </c>
      <c r="DN8" s="2">
        <v>16.125</v>
      </c>
      <c r="DO8" s="2">
        <v>2.112</v>
      </c>
      <c r="DP8" s="2">
        <v>0.067</v>
      </c>
      <c r="DQ8" s="2">
        <v>0.083</v>
      </c>
      <c r="DR8" s="2">
        <v>2.031</v>
      </c>
      <c r="DS8" s="2">
        <v>0.096</v>
      </c>
      <c r="DT8" s="2">
        <v>0.097</v>
      </c>
      <c r="DU8" s="2">
        <v>0.99</v>
      </c>
      <c r="DV8" s="2">
        <v>0.119</v>
      </c>
      <c r="DW8" s="2">
        <v>2.314</v>
      </c>
      <c r="DX8" s="2">
        <v>0.087</v>
      </c>
      <c r="DY8" s="2">
        <v>0.477</v>
      </c>
      <c r="DZ8" s="2">
        <v>0.681</v>
      </c>
      <c r="EA8" s="2">
        <v>0.097</v>
      </c>
      <c r="EB8" s="2">
        <v>3.816</v>
      </c>
      <c r="EC8" s="2">
        <v>0.194</v>
      </c>
      <c r="ED8" s="2">
        <v>3.748</v>
      </c>
      <c r="EE8" s="2">
        <v>0.148</v>
      </c>
      <c r="EF8" s="2">
        <v>0.504</v>
      </c>
      <c r="EG8" s="2">
        <v>3.463</v>
      </c>
      <c r="EH8" s="2">
        <v>3.511</v>
      </c>
      <c r="EI8" s="2">
        <v>0.188</v>
      </c>
      <c r="EJ8" s="2">
        <v>0.082</v>
      </c>
      <c r="EK8" s="2">
        <v>0.053</v>
      </c>
      <c r="EL8" s="2">
        <v>0.031</v>
      </c>
      <c r="EM8" s="2">
        <v>0.075</v>
      </c>
      <c r="EN8" s="2">
        <v>0.143</v>
      </c>
      <c r="EO8" s="2">
        <v>5.497</v>
      </c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1.25">
      <c r="A9" s="17"/>
      <c r="B9" s="17"/>
      <c r="C9" s="20" t="s">
        <v>15</v>
      </c>
      <c r="D9" s="2">
        <v>0.903</v>
      </c>
      <c r="E9" s="2">
        <v>0.623</v>
      </c>
      <c r="F9" s="2">
        <v>0.615</v>
      </c>
      <c r="G9" s="2">
        <v>0.673</v>
      </c>
      <c r="H9" s="2">
        <v>0.484</v>
      </c>
      <c r="I9" s="2">
        <v>2.181</v>
      </c>
      <c r="J9" s="2">
        <v>0.677</v>
      </c>
      <c r="K9" s="2">
        <v>0.678</v>
      </c>
      <c r="L9" s="2">
        <v>0.73</v>
      </c>
      <c r="M9" s="2">
        <v>0.809</v>
      </c>
      <c r="N9" s="2">
        <v>0.545</v>
      </c>
      <c r="O9" s="2">
        <v>5.863</v>
      </c>
      <c r="P9" s="2">
        <v>0.286</v>
      </c>
      <c r="Q9" s="2">
        <v>0.386</v>
      </c>
      <c r="R9" s="2">
        <v>0.481</v>
      </c>
      <c r="S9" s="2">
        <v>0.271</v>
      </c>
      <c r="T9" s="2">
        <v>0.37</v>
      </c>
      <c r="U9" s="2">
        <v>0.32</v>
      </c>
      <c r="V9" s="2">
        <v>0.252</v>
      </c>
      <c r="W9" s="2">
        <v>0.272</v>
      </c>
      <c r="X9" s="2">
        <v>0.258</v>
      </c>
      <c r="Y9" s="2">
        <v>0.301</v>
      </c>
      <c r="Z9" s="2">
        <v>0.428</v>
      </c>
      <c r="AA9" s="2">
        <v>0.433</v>
      </c>
      <c r="AB9" s="2">
        <v>0.384</v>
      </c>
      <c r="AC9" s="2">
        <v>0.349</v>
      </c>
      <c r="AD9" s="2">
        <v>0.322</v>
      </c>
      <c r="AE9" s="2">
        <v>0.295</v>
      </c>
      <c r="AF9" s="2">
        <v>0.441</v>
      </c>
      <c r="AG9" s="2">
        <v>0.318</v>
      </c>
      <c r="AH9" s="2">
        <v>0.288</v>
      </c>
      <c r="AI9" s="2">
        <v>0.314</v>
      </c>
      <c r="AJ9" s="2">
        <v>0.326</v>
      </c>
      <c r="AK9" s="2">
        <v>0</v>
      </c>
      <c r="AL9" s="2">
        <v>0.602</v>
      </c>
      <c r="AM9" s="2">
        <v>0.351</v>
      </c>
      <c r="AN9" s="2">
        <v>0</v>
      </c>
      <c r="AO9" s="2">
        <v>0.358</v>
      </c>
      <c r="AP9" s="2">
        <v>0.412</v>
      </c>
      <c r="AQ9" s="2">
        <v>0.398</v>
      </c>
      <c r="AR9" s="2">
        <v>0.283</v>
      </c>
      <c r="AS9" s="2">
        <v>0.298</v>
      </c>
      <c r="AT9" s="2">
        <v>0.308</v>
      </c>
      <c r="AU9" s="2">
        <v>0.351</v>
      </c>
      <c r="AV9" s="2">
        <v>0.312</v>
      </c>
      <c r="AW9" s="2">
        <v>0.255</v>
      </c>
      <c r="AX9" s="2">
        <v>0.255</v>
      </c>
      <c r="AY9" s="2">
        <v>0.218</v>
      </c>
      <c r="AZ9" s="2">
        <v>0.163</v>
      </c>
      <c r="BA9" s="2">
        <v>0.218</v>
      </c>
      <c r="BB9" s="2">
        <v>0.284</v>
      </c>
      <c r="BC9" s="2">
        <v>0.275</v>
      </c>
      <c r="BD9" s="2">
        <v>0.341</v>
      </c>
      <c r="BE9" s="2">
        <v>0.271</v>
      </c>
      <c r="BF9" s="2">
        <v>0.251</v>
      </c>
      <c r="BG9" s="2">
        <v>0.285</v>
      </c>
      <c r="BH9" s="2">
        <v>0.22</v>
      </c>
      <c r="BI9" s="2">
        <v>0.395</v>
      </c>
      <c r="BJ9" s="2">
        <v>0.384</v>
      </c>
      <c r="BK9" s="2">
        <v>0.332</v>
      </c>
      <c r="BL9" s="2">
        <v>0.38</v>
      </c>
      <c r="BM9" s="2">
        <v>0.387</v>
      </c>
      <c r="BN9" s="2">
        <v>0.321</v>
      </c>
      <c r="BO9" s="2">
        <v>0.35</v>
      </c>
      <c r="BP9" s="2">
        <v>0.248</v>
      </c>
      <c r="BQ9" s="2">
        <v>0.294</v>
      </c>
      <c r="BR9" s="2">
        <v>0.168</v>
      </c>
      <c r="BS9" s="2">
        <v>0.17</v>
      </c>
      <c r="BT9" s="2">
        <v>0.205</v>
      </c>
      <c r="BU9" s="2">
        <v>0.16</v>
      </c>
      <c r="BV9" s="2">
        <v>0.223</v>
      </c>
      <c r="BW9" s="2">
        <v>0.332</v>
      </c>
      <c r="BX9" s="2">
        <v>0.253</v>
      </c>
      <c r="BY9" s="2">
        <v>0.179</v>
      </c>
      <c r="BZ9" s="2">
        <v>0.25</v>
      </c>
      <c r="CA9" s="2">
        <v>0.207</v>
      </c>
      <c r="CB9" s="2">
        <v>0.191</v>
      </c>
      <c r="CC9" s="2">
        <v>0.251</v>
      </c>
      <c r="CD9" s="2">
        <v>0.275</v>
      </c>
      <c r="CE9" s="2">
        <v>0.237</v>
      </c>
      <c r="CF9" s="2">
        <v>0.219</v>
      </c>
      <c r="CG9" s="2">
        <v>0.489</v>
      </c>
      <c r="CH9" s="2">
        <v>0.124</v>
      </c>
      <c r="CI9" s="2">
        <v>0.334</v>
      </c>
      <c r="CJ9" s="2">
        <v>0</v>
      </c>
      <c r="CK9" s="2">
        <v>0</v>
      </c>
      <c r="CL9" s="2">
        <v>0.015</v>
      </c>
      <c r="CM9" s="2">
        <v>0</v>
      </c>
      <c r="CN9" s="2">
        <v>0</v>
      </c>
      <c r="CO9" s="2">
        <v>0</v>
      </c>
      <c r="CP9" s="2">
        <v>0.006</v>
      </c>
      <c r="CQ9" s="2">
        <v>0.011</v>
      </c>
      <c r="CR9" s="2">
        <v>0.064</v>
      </c>
      <c r="CS9" s="2">
        <v>0.264</v>
      </c>
      <c r="CT9" s="2">
        <v>0.004</v>
      </c>
      <c r="CU9" s="2">
        <v>0</v>
      </c>
      <c r="CV9" s="2">
        <v>0.02</v>
      </c>
      <c r="CW9" s="2">
        <v>0.024</v>
      </c>
      <c r="CX9" s="2">
        <v>0</v>
      </c>
      <c r="CY9" s="2">
        <v>0.397</v>
      </c>
      <c r="CZ9" s="2">
        <v>0</v>
      </c>
      <c r="DA9" s="2">
        <v>0.346</v>
      </c>
      <c r="DB9" s="2">
        <v>0</v>
      </c>
      <c r="DC9" s="2">
        <v>0</v>
      </c>
      <c r="DD9" s="2">
        <v>0</v>
      </c>
      <c r="DE9" s="2">
        <v>0</v>
      </c>
      <c r="DF9" s="2">
        <v>0.009</v>
      </c>
      <c r="DG9" s="2">
        <v>0</v>
      </c>
      <c r="DH9" s="2">
        <v>0</v>
      </c>
      <c r="DI9" s="2">
        <v>0.04</v>
      </c>
      <c r="DJ9" s="2">
        <v>0.057</v>
      </c>
      <c r="DK9" s="2">
        <v>0</v>
      </c>
      <c r="DL9" s="2">
        <v>0.016</v>
      </c>
      <c r="DM9" s="2">
        <v>0.019</v>
      </c>
      <c r="DN9" s="2">
        <v>0</v>
      </c>
      <c r="DO9" s="2">
        <v>0.585</v>
      </c>
      <c r="DP9" s="2">
        <v>0.791</v>
      </c>
      <c r="DQ9" s="2">
        <v>0.702</v>
      </c>
      <c r="DR9" s="2">
        <v>0.377</v>
      </c>
      <c r="DS9" s="2">
        <v>0.537</v>
      </c>
      <c r="DT9" s="2">
        <v>0.494</v>
      </c>
      <c r="DU9" s="2">
        <v>0.613</v>
      </c>
      <c r="DV9" s="2">
        <v>0.842</v>
      </c>
      <c r="DW9" s="2">
        <v>0.705</v>
      </c>
      <c r="DX9" s="2">
        <v>0.79</v>
      </c>
      <c r="DY9" s="2">
        <v>0.403</v>
      </c>
      <c r="DZ9" s="2">
        <v>0.313</v>
      </c>
      <c r="EA9" s="2">
        <v>0.756</v>
      </c>
      <c r="EB9" s="2">
        <v>0.173</v>
      </c>
      <c r="EC9" s="2">
        <v>0.59</v>
      </c>
      <c r="ED9" s="2">
        <v>0.263</v>
      </c>
      <c r="EE9" s="2">
        <v>4.758</v>
      </c>
      <c r="EF9" s="2">
        <v>0.575</v>
      </c>
      <c r="EG9" s="2">
        <v>0.262</v>
      </c>
      <c r="EH9" s="2">
        <v>0.24</v>
      </c>
      <c r="EI9" s="2">
        <v>0.638</v>
      </c>
      <c r="EJ9" s="2">
        <v>0.382</v>
      </c>
      <c r="EK9" s="2">
        <v>0.336</v>
      </c>
      <c r="EL9" s="2">
        <v>0.244</v>
      </c>
      <c r="EM9" s="2">
        <v>0.121</v>
      </c>
      <c r="EN9" s="2">
        <v>0.718</v>
      </c>
      <c r="EO9" s="2">
        <v>0.441</v>
      </c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1.25">
      <c r="A10" s="17"/>
      <c r="B10" s="17"/>
      <c r="C10" s="20" t="s">
        <v>16</v>
      </c>
      <c r="D10" s="2">
        <v>0.127</v>
      </c>
      <c r="E10" s="2">
        <v>0.147</v>
      </c>
      <c r="F10" s="2">
        <v>0.156</v>
      </c>
      <c r="G10" s="2">
        <v>0.152</v>
      </c>
      <c r="H10" s="2">
        <v>0.182</v>
      </c>
      <c r="I10" s="2">
        <v>0.056</v>
      </c>
      <c r="J10" s="2">
        <v>0.134</v>
      </c>
      <c r="K10" s="2">
        <v>0.093</v>
      </c>
      <c r="L10" s="2">
        <v>0.097</v>
      </c>
      <c r="M10" s="2">
        <v>0.473</v>
      </c>
      <c r="N10" s="2">
        <v>0.138</v>
      </c>
      <c r="O10" s="2">
        <v>0.873</v>
      </c>
      <c r="P10" s="2">
        <v>0.098</v>
      </c>
      <c r="Q10" s="2">
        <v>0.062</v>
      </c>
      <c r="R10" s="2">
        <v>0.416</v>
      </c>
      <c r="S10" s="2">
        <v>0.029</v>
      </c>
      <c r="T10" s="2">
        <v>0.572</v>
      </c>
      <c r="U10" s="2">
        <v>0.155</v>
      </c>
      <c r="V10" s="2">
        <v>0.249</v>
      </c>
      <c r="W10" s="2">
        <v>0.126</v>
      </c>
      <c r="X10" s="2">
        <v>0.292</v>
      </c>
      <c r="Y10" s="2">
        <v>0.158</v>
      </c>
      <c r="Z10" s="2">
        <v>0.092</v>
      </c>
      <c r="AA10" s="2">
        <v>0.036</v>
      </c>
      <c r="AB10" s="2">
        <v>0.061</v>
      </c>
      <c r="AC10" s="2">
        <v>0.057</v>
      </c>
      <c r="AD10" s="2">
        <v>0.337</v>
      </c>
      <c r="AE10" s="2">
        <v>0.265</v>
      </c>
      <c r="AF10" s="2">
        <v>0.038</v>
      </c>
      <c r="AG10" s="2">
        <v>0.059</v>
      </c>
      <c r="AH10" s="2">
        <v>0.096</v>
      </c>
      <c r="AI10" s="2">
        <v>0.084</v>
      </c>
      <c r="AJ10" s="2">
        <v>0.526</v>
      </c>
      <c r="AK10" s="2">
        <v>0.074</v>
      </c>
      <c r="AL10" s="2">
        <v>0.017</v>
      </c>
      <c r="AM10" s="2">
        <v>0.387</v>
      </c>
      <c r="AN10" s="2">
        <v>0.017</v>
      </c>
      <c r="AO10" s="2">
        <v>0.196</v>
      </c>
      <c r="AP10" s="2">
        <v>0.076</v>
      </c>
      <c r="AQ10" s="2">
        <v>0.08</v>
      </c>
      <c r="AR10" s="2">
        <v>0.357</v>
      </c>
      <c r="AS10" s="2">
        <v>0.334</v>
      </c>
      <c r="AT10" s="2">
        <v>0.361</v>
      </c>
      <c r="AU10" s="2">
        <v>0.441</v>
      </c>
      <c r="AV10" s="2">
        <v>1.092</v>
      </c>
      <c r="AW10" s="2">
        <v>0.331</v>
      </c>
      <c r="AX10" s="2">
        <v>0.135</v>
      </c>
      <c r="AY10" s="2">
        <v>0.207</v>
      </c>
      <c r="AZ10" s="2">
        <v>1.213</v>
      </c>
      <c r="BA10" s="2">
        <v>0.439</v>
      </c>
      <c r="BB10" s="2">
        <v>0.372</v>
      </c>
      <c r="BC10" s="2">
        <v>0.084</v>
      </c>
      <c r="BD10" s="2">
        <v>0.446</v>
      </c>
      <c r="BE10" s="2">
        <v>0.103</v>
      </c>
      <c r="BF10" s="2">
        <v>0.519</v>
      </c>
      <c r="BG10" s="2">
        <v>0.078</v>
      </c>
      <c r="BH10" s="2">
        <v>0.682</v>
      </c>
      <c r="BI10" s="2">
        <v>0.342</v>
      </c>
      <c r="BJ10" s="2">
        <v>0.383</v>
      </c>
      <c r="BK10" s="2">
        <v>0.016</v>
      </c>
      <c r="BL10" s="2">
        <v>0.035</v>
      </c>
      <c r="BM10" s="2">
        <v>0.008</v>
      </c>
      <c r="BN10" s="2">
        <v>0.513</v>
      </c>
      <c r="BO10" s="2">
        <v>0.476</v>
      </c>
      <c r="BP10" s="2">
        <v>1.493</v>
      </c>
      <c r="BQ10" s="2">
        <v>0.049</v>
      </c>
      <c r="BR10" s="2">
        <v>0.02</v>
      </c>
      <c r="BS10" s="2">
        <v>0.513</v>
      </c>
      <c r="BT10" s="2">
        <v>0.039</v>
      </c>
      <c r="BU10" s="2">
        <v>0</v>
      </c>
      <c r="BV10" s="2">
        <v>0.084</v>
      </c>
      <c r="BW10" s="2">
        <v>0.544</v>
      </c>
      <c r="BX10" s="2">
        <v>0.292</v>
      </c>
      <c r="BY10" s="2">
        <v>0.341</v>
      </c>
      <c r="BZ10" s="2">
        <v>0.182</v>
      </c>
      <c r="CA10" s="2">
        <v>0.198</v>
      </c>
      <c r="CB10" s="2">
        <v>0.254</v>
      </c>
      <c r="CC10" s="2">
        <v>0.186</v>
      </c>
      <c r="CD10" s="2">
        <v>0.116</v>
      </c>
      <c r="CE10" s="2">
        <v>0.285</v>
      </c>
      <c r="CF10" s="2">
        <v>0.45</v>
      </c>
      <c r="CG10" s="2">
        <v>0.412</v>
      </c>
      <c r="CH10" s="2">
        <v>0.023</v>
      </c>
      <c r="CI10" s="2">
        <v>0.037</v>
      </c>
      <c r="CJ10" s="2">
        <v>0.008</v>
      </c>
      <c r="CK10" s="2">
        <v>0.177</v>
      </c>
      <c r="CL10" s="2">
        <v>0.061</v>
      </c>
      <c r="CM10" s="2">
        <v>0</v>
      </c>
      <c r="CN10" s="2">
        <v>0.026</v>
      </c>
      <c r="CO10" s="2">
        <v>0</v>
      </c>
      <c r="CP10" s="2">
        <v>0.008</v>
      </c>
      <c r="CQ10" s="2">
        <v>0</v>
      </c>
      <c r="CR10" s="2">
        <v>0</v>
      </c>
      <c r="CS10" s="2">
        <v>0.053</v>
      </c>
      <c r="CT10" s="2">
        <v>0</v>
      </c>
      <c r="CU10" s="2">
        <v>0.051</v>
      </c>
      <c r="CV10" s="2">
        <v>0</v>
      </c>
      <c r="CW10" s="2">
        <v>0</v>
      </c>
      <c r="CX10" s="2">
        <v>0.01</v>
      </c>
      <c r="CY10" s="2">
        <v>0.008</v>
      </c>
      <c r="CZ10" s="2">
        <v>0.034</v>
      </c>
      <c r="DA10" s="2">
        <v>0.012</v>
      </c>
      <c r="DB10" s="2">
        <v>0.05</v>
      </c>
      <c r="DC10" s="2">
        <v>0.074</v>
      </c>
      <c r="DD10" s="2">
        <v>0</v>
      </c>
      <c r="DE10" s="2">
        <v>0</v>
      </c>
      <c r="DF10" s="2">
        <v>0.039</v>
      </c>
      <c r="DG10" s="2">
        <v>0.014</v>
      </c>
      <c r="DH10" s="2">
        <v>0.026</v>
      </c>
      <c r="DI10" s="2">
        <v>0</v>
      </c>
      <c r="DJ10" s="2">
        <v>0.041</v>
      </c>
      <c r="DK10" s="2">
        <v>0.022</v>
      </c>
      <c r="DL10" s="2">
        <v>0</v>
      </c>
      <c r="DM10" s="2">
        <v>0</v>
      </c>
      <c r="DN10" s="2">
        <v>0.075</v>
      </c>
      <c r="DO10" s="2">
        <v>0.73</v>
      </c>
      <c r="DP10" s="2">
        <v>0.043</v>
      </c>
      <c r="DQ10" s="2">
        <v>0.035</v>
      </c>
      <c r="DR10" s="2">
        <v>0.696</v>
      </c>
      <c r="DS10" s="2">
        <v>0</v>
      </c>
      <c r="DT10" s="2">
        <v>0.002</v>
      </c>
      <c r="DU10" s="2">
        <v>0.295</v>
      </c>
      <c r="DV10" s="2">
        <v>0.029</v>
      </c>
      <c r="DW10" s="2">
        <v>0.78</v>
      </c>
      <c r="DX10" s="2">
        <v>0.1</v>
      </c>
      <c r="DY10" s="2">
        <v>0.169</v>
      </c>
      <c r="DZ10" s="2">
        <v>0.342</v>
      </c>
      <c r="EA10" s="2">
        <v>0.057</v>
      </c>
      <c r="EB10" s="2">
        <v>1.379</v>
      </c>
      <c r="EC10" s="2">
        <v>0.094</v>
      </c>
      <c r="ED10" s="2">
        <v>3.396</v>
      </c>
      <c r="EE10" s="2">
        <v>2.587</v>
      </c>
      <c r="EF10" s="2">
        <v>0.132</v>
      </c>
      <c r="EG10" s="2">
        <v>1.409</v>
      </c>
      <c r="EH10" s="2">
        <v>1.31</v>
      </c>
      <c r="EI10" s="2">
        <v>0.075</v>
      </c>
      <c r="EJ10" s="2">
        <v>0.004</v>
      </c>
      <c r="EK10" s="2">
        <v>0</v>
      </c>
      <c r="EL10" s="2">
        <v>0.008</v>
      </c>
      <c r="EM10" s="2">
        <v>0</v>
      </c>
      <c r="EN10" s="2">
        <v>0.073</v>
      </c>
      <c r="EO10" s="2">
        <v>1.726</v>
      </c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1.25">
      <c r="A11" s="17"/>
      <c r="B11" s="17"/>
      <c r="C11" s="20" t="s">
        <v>17</v>
      </c>
      <c r="D11" s="2">
        <v>0</v>
      </c>
      <c r="E11" s="2">
        <v>0.902</v>
      </c>
      <c r="F11" s="2">
        <v>0</v>
      </c>
      <c r="G11" s="2">
        <v>0</v>
      </c>
      <c r="H11" s="2">
        <v>0.042</v>
      </c>
      <c r="I11" s="2">
        <v>0</v>
      </c>
      <c r="J11" s="2">
        <v>0.011</v>
      </c>
      <c r="K11" s="2">
        <v>0</v>
      </c>
      <c r="L11" s="2">
        <v>0.021</v>
      </c>
      <c r="M11" s="2">
        <v>0.026</v>
      </c>
      <c r="N11" s="2">
        <v>0.016</v>
      </c>
      <c r="O11" s="2">
        <v>0</v>
      </c>
      <c r="P11" s="2">
        <v>0.026</v>
      </c>
      <c r="Q11" s="2">
        <v>0.025</v>
      </c>
      <c r="R11" s="2">
        <v>0.155</v>
      </c>
      <c r="S11" s="2">
        <v>0</v>
      </c>
      <c r="T11" s="2">
        <v>0.246</v>
      </c>
      <c r="U11" s="2">
        <v>0.072</v>
      </c>
      <c r="V11" s="2">
        <v>0.119</v>
      </c>
      <c r="W11" s="2">
        <v>0.017</v>
      </c>
      <c r="X11" s="2">
        <v>0.091</v>
      </c>
      <c r="Y11" s="2">
        <v>0.049</v>
      </c>
      <c r="Z11" s="2">
        <v>0.022</v>
      </c>
      <c r="AA11" s="2">
        <v>0.005</v>
      </c>
      <c r="AB11" s="2">
        <v>0</v>
      </c>
      <c r="AC11" s="2">
        <v>0.014</v>
      </c>
      <c r="AD11" s="2">
        <v>0.08</v>
      </c>
      <c r="AE11" s="2">
        <v>0.113</v>
      </c>
      <c r="AF11" s="2">
        <v>0</v>
      </c>
      <c r="AG11" s="2">
        <v>0.034</v>
      </c>
      <c r="AH11" s="2">
        <v>0.092</v>
      </c>
      <c r="AI11" s="2">
        <v>0.012</v>
      </c>
      <c r="AJ11" s="2">
        <v>0.278</v>
      </c>
      <c r="AK11" s="2">
        <v>0</v>
      </c>
      <c r="AL11" s="2">
        <v>0.004</v>
      </c>
      <c r="AM11" s="2">
        <v>0.205</v>
      </c>
      <c r="AN11" s="2">
        <v>0</v>
      </c>
      <c r="AO11" s="2">
        <v>0.068</v>
      </c>
      <c r="AP11" s="2">
        <v>0</v>
      </c>
      <c r="AQ11" s="2">
        <v>0.01</v>
      </c>
      <c r="AR11" s="2">
        <v>0.188</v>
      </c>
      <c r="AS11" s="2">
        <v>0.175</v>
      </c>
      <c r="AT11" s="2">
        <v>0.122</v>
      </c>
      <c r="AU11" s="2">
        <v>0.179</v>
      </c>
      <c r="AV11" s="2">
        <v>0.431</v>
      </c>
      <c r="AW11" s="2">
        <v>0.11</v>
      </c>
      <c r="AX11" s="2">
        <v>0.088</v>
      </c>
      <c r="AY11" s="2">
        <v>0.095</v>
      </c>
      <c r="AZ11" s="2">
        <v>0.49</v>
      </c>
      <c r="BA11" s="2">
        <v>0.217</v>
      </c>
      <c r="BB11" s="2">
        <v>0.22</v>
      </c>
      <c r="BC11" s="2">
        <v>0</v>
      </c>
      <c r="BD11" s="2">
        <v>0.198</v>
      </c>
      <c r="BE11" s="2">
        <v>0.058</v>
      </c>
      <c r="BF11" s="2">
        <v>0.151</v>
      </c>
      <c r="BG11" s="2">
        <v>0.01</v>
      </c>
      <c r="BH11" s="2">
        <v>0.282</v>
      </c>
      <c r="BI11" s="2">
        <v>0.106</v>
      </c>
      <c r="BJ11" s="2">
        <v>0.173</v>
      </c>
      <c r="BK11" s="2">
        <v>0.012</v>
      </c>
      <c r="BL11" s="2">
        <v>0.022</v>
      </c>
      <c r="BM11" s="2">
        <v>0</v>
      </c>
      <c r="BN11" s="2">
        <v>0.219</v>
      </c>
      <c r="BO11" s="2">
        <v>0.179</v>
      </c>
      <c r="BP11" s="2">
        <v>0.663</v>
      </c>
      <c r="BQ11" s="2">
        <v>0.01</v>
      </c>
      <c r="BR11" s="2">
        <v>0.001</v>
      </c>
      <c r="BS11" s="2">
        <v>0.187</v>
      </c>
      <c r="BT11" s="2">
        <v>0.007</v>
      </c>
      <c r="BU11" s="2">
        <v>0</v>
      </c>
      <c r="BV11" s="2">
        <v>0.059</v>
      </c>
      <c r="BW11" s="2">
        <v>0.231</v>
      </c>
      <c r="BX11" s="2">
        <v>0.092</v>
      </c>
      <c r="BY11" s="2">
        <v>0.157</v>
      </c>
      <c r="BZ11" s="2">
        <v>0.084</v>
      </c>
      <c r="CA11" s="2">
        <v>0.108</v>
      </c>
      <c r="CB11" s="2">
        <v>0.114</v>
      </c>
      <c r="CC11" s="2">
        <v>0.075</v>
      </c>
      <c r="CD11" s="2">
        <v>0.011</v>
      </c>
      <c r="CE11" s="2">
        <v>0.08</v>
      </c>
      <c r="CF11" s="2">
        <v>0.183</v>
      </c>
      <c r="CG11" s="2">
        <v>0.144</v>
      </c>
      <c r="CH11" s="2">
        <v>0</v>
      </c>
      <c r="CI11" s="2">
        <v>0</v>
      </c>
      <c r="CJ11" s="2">
        <v>0.023</v>
      </c>
      <c r="CK11" s="2">
        <v>0.021</v>
      </c>
      <c r="CL11" s="2">
        <v>0</v>
      </c>
      <c r="CM11" s="2">
        <v>0.007</v>
      </c>
      <c r="CN11" s="2">
        <v>0</v>
      </c>
      <c r="CO11" s="2">
        <v>0</v>
      </c>
      <c r="CP11" s="2">
        <v>0.009</v>
      </c>
      <c r="CQ11" s="2">
        <v>0</v>
      </c>
      <c r="CR11" s="2">
        <v>0.027</v>
      </c>
      <c r="CS11" s="2">
        <v>0</v>
      </c>
      <c r="CT11" s="2">
        <v>0.01</v>
      </c>
      <c r="CU11" s="2">
        <v>0</v>
      </c>
      <c r="CV11" s="2">
        <v>0.016</v>
      </c>
      <c r="CW11" s="2">
        <v>0.004</v>
      </c>
      <c r="CX11" s="2">
        <v>0.006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0.018</v>
      </c>
      <c r="DE11" s="2">
        <v>0</v>
      </c>
      <c r="DF11" s="2">
        <v>0.004</v>
      </c>
      <c r="DG11" s="2">
        <v>0.014</v>
      </c>
      <c r="DH11" s="2">
        <v>0</v>
      </c>
      <c r="DI11" s="2">
        <v>0.005</v>
      </c>
      <c r="DJ11" s="2">
        <v>0</v>
      </c>
      <c r="DK11" s="2">
        <v>0</v>
      </c>
      <c r="DL11" s="2">
        <v>0.005</v>
      </c>
      <c r="DM11" s="2">
        <v>0</v>
      </c>
      <c r="DN11" s="2">
        <v>0</v>
      </c>
      <c r="DO11" s="2">
        <v>0.339</v>
      </c>
      <c r="DP11" s="2">
        <v>0</v>
      </c>
      <c r="DQ11" s="2">
        <v>0.001</v>
      </c>
      <c r="DR11" s="2">
        <v>0.291</v>
      </c>
      <c r="DS11" s="2">
        <v>0.002</v>
      </c>
      <c r="DT11" s="2">
        <v>0.018</v>
      </c>
      <c r="DU11" s="2">
        <v>0.14</v>
      </c>
      <c r="DV11" s="2">
        <v>0.035</v>
      </c>
      <c r="DW11" s="2">
        <v>0.357</v>
      </c>
      <c r="DX11" s="2">
        <v>0</v>
      </c>
      <c r="DY11" s="2">
        <v>0.056</v>
      </c>
      <c r="DZ11" s="2">
        <v>0.149</v>
      </c>
      <c r="EA11" s="2">
        <v>0</v>
      </c>
      <c r="EB11" s="2">
        <v>0.505</v>
      </c>
      <c r="EC11" s="2">
        <v>0.036</v>
      </c>
      <c r="ED11" s="2">
        <v>1.186</v>
      </c>
      <c r="EE11" s="2">
        <v>0.01</v>
      </c>
      <c r="EF11" s="2">
        <v>0.032</v>
      </c>
      <c r="EG11" s="2">
        <v>0.533</v>
      </c>
      <c r="EH11" s="2">
        <v>0.548</v>
      </c>
      <c r="EI11" s="2">
        <v>0.014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0.704</v>
      </c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1.25">
      <c r="A12" s="17"/>
      <c r="B12" s="17"/>
      <c r="C12" s="20" t="s">
        <v>18</v>
      </c>
      <c r="D12" s="2">
        <v>0.061</v>
      </c>
      <c r="E12" s="2">
        <v>0.03</v>
      </c>
      <c r="F12" s="2">
        <v>0.007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0.077</v>
      </c>
      <c r="M12" s="2">
        <v>0</v>
      </c>
      <c r="N12" s="2">
        <v>0</v>
      </c>
      <c r="O12" s="2">
        <v>0</v>
      </c>
      <c r="P12" s="2">
        <v>0</v>
      </c>
      <c r="Q12" s="2">
        <v>0.053</v>
      </c>
      <c r="R12" s="2">
        <v>0.091</v>
      </c>
      <c r="S12" s="2">
        <v>0.063</v>
      </c>
      <c r="T12" s="2">
        <v>0.017</v>
      </c>
      <c r="U12" s="2">
        <v>0.029</v>
      </c>
      <c r="V12" s="2">
        <v>0.026</v>
      </c>
      <c r="W12" s="2">
        <v>0.007</v>
      </c>
      <c r="X12" s="2">
        <v>0</v>
      </c>
      <c r="Y12" s="2">
        <v>0</v>
      </c>
      <c r="Z12" s="2">
        <v>0</v>
      </c>
      <c r="AA12" s="2">
        <v>0.053</v>
      </c>
      <c r="AB12" s="2">
        <v>0</v>
      </c>
      <c r="AC12" s="2">
        <v>0.024</v>
      </c>
      <c r="AD12" s="2">
        <v>0.005</v>
      </c>
      <c r="AE12" s="2">
        <v>0.02</v>
      </c>
      <c r="AF12" s="2">
        <v>0.041</v>
      </c>
      <c r="AG12" s="2">
        <v>0</v>
      </c>
      <c r="AH12" s="2">
        <v>0</v>
      </c>
      <c r="AI12" s="2">
        <v>0</v>
      </c>
      <c r="AJ12" s="2">
        <v>0.049</v>
      </c>
      <c r="AK12" s="2">
        <v>0.693</v>
      </c>
      <c r="AL12" s="2">
        <v>0.1</v>
      </c>
      <c r="AM12" s="2">
        <v>0.127</v>
      </c>
      <c r="AN12" s="2">
        <v>0.115</v>
      </c>
      <c r="AO12" s="2">
        <v>0</v>
      </c>
      <c r="AP12" s="2">
        <v>0.061</v>
      </c>
      <c r="AQ12" s="2">
        <v>0.035</v>
      </c>
      <c r="AR12" s="2">
        <v>0</v>
      </c>
      <c r="AS12" s="2">
        <v>0.012</v>
      </c>
      <c r="AT12" s="2">
        <v>0</v>
      </c>
      <c r="AU12" s="2">
        <v>0.076</v>
      </c>
      <c r="AV12" s="2">
        <v>0</v>
      </c>
      <c r="AW12" s="2">
        <v>0</v>
      </c>
      <c r="AX12" s="2">
        <v>0.047</v>
      </c>
      <c r="AY12" s="2">
        <v>0.102</v>
      </c>
      <c r="AZ12" s="2">
        <v>0.077</v>
      </c>
      <c r="BA12" s="2">
        <v>0.04</v>
      </c>
      <c r="BB12" s="2">
        <v>0.028</v>
      </c>
      <c r="BC12" s="2">
        <v>0</v>
      </c>
      <c r="BD12" s="2">
        <v>0</v>
      </c>
      <c r="BE12" s="2">
        <v>0.032</v>
      </c>
      <c r="BF12" s="2">
        <v>0.074</v>
      </c>
      <c r="BG12" s="2">
        <v>0</v>
      </c>
      <c r="BH12" s="2">
        <v>0</v>
      </c>
      <c r="BI12" s="2">
        <v>0.02</v>
      </c>
      <c r="BJ12" s="2">
        <v>0</v>
      </c>
      <c r="BK12" s="2">
        <v>0.025</v>
      </c>
      <c r="BL12" s="2">
        <v>0.008</v>
      </c>
      <c r="BM12" s="2">
        <v>0.01</v>
      </c>
      <c r="BN12" s="2">
        <v>0.035</v>
      </c>
      <c r="BO12" s="2">
        <v>0.002</v>
      </c>
      <c r="BP12" s="2">
        <v>0.13</v>
      </c>
      <c r="BQ12" s="2">
        <v>0.003</v>
      </c>
      <c r="BR12" s="2">
        <v>0.02</v>
      </c>
      <c r="BS12" s="2">
        <v>0</v>
      </c>
      <c r="BT12" s="2">
        <v>0</v>
      </c>
      <c r="BU12" s="2">
        <v>0.005</v>
      </c>
      <c r="BV12" s="2">
        <v>0.04</v>
      </c>
      <c r="BW12" s="2">
        <v>0.03</v>
      </c>
      <c r="BX12" s="2">
        <v>0</v>
      </c>
      <c r="BY12" s="2">
        <v>0.034</v>
      </c>
      <c r="BZ12" s="2">
        <v>0.027</v>
      </c>
      <c r="CA12" s="2">
        <v>0.047</v>
      </c>
      <c r="CB12" s="2">
        <v>0</v>
      </c>
      <c r="CC12" s="2">
        <v>0.074</v>
      </c>
      <c r="CD12" s="2">
        <v>0</v>
      </c>
      <c r="CE12" s="2">
        <v>0</v>
      </c>
      <c r="CF12" s="2">
        <v>0</v>
      </c>
      <c r="CG12" s="2">
        <v>0.055</v>
      </c>
      <c r="CH12" s="2">
        <v>0</v>
      </c>
      <c r="CI12" s="2">
        <v>0.012</v>
      </c>
      <c r="CJ12" s="2">
        <v>0.58</v>
      </c>
      <c r="CK12" s="2">
        <v>0.642</v>
      </c>
      <c r="CL12" s="2">
        <v>0.569</v>
      </c>
      <c r="CM12" s="2">
        <v>0.566</v>
      </c>
      <c r="CN12" s="2">
        <v>0.648</v>
      </c>
      <c r="CO12" s="2">
        <v>0.572</v>
      </c>
      <c r="CP12" s="2">
        <v>0.594</v>
      </c>
      <c r="CQ12" s="2">
        <v>0.553</v>
      </c>
      <c r="CR12" s="2">
        <v>0.395</v>
      </c>
      <c r="CS12" s="2">
        <v>0.186</v>
      </c>
      <c r="CT12" s="2">
        <v>1.037</v>
      </c>
      <c r="CU12" s="2">
        <v>1.009</v>
      </c>
      <c r="CV12" s="2">
        <v>1.116</v>
      </c>
      <c r="CW12" s="2">
        <v>0.787</v>
      </c>
      <c r="CX12" s="2">
        <v>0.647</v>
      </c>
      <c r="CY12" s="2">
        <v>0.083</v>
      </c>
      <c r="CZ12" s="2">
        <v>0.996</v>
      </c>
      <c r="DA12" s="2">
        <v>0.066</v>
      </c>
      <c r="DB12" s="2">
        <v>0.683</v>
      </c>
      <c r="DC12" s="2">
        <v>0.659</v>
      </c>
      <c r="DD12" s="2">
        <v>0.597</v>
      </c>
      <c r="DE12" s="2">
        <v>0.568</v>
      </c>
      <c r="DF12" s="2">
        <v>0.558</v>
      </c>
      <c r="DG12" s="2">
        <v>0.654</v>
      </c>
      <c r="DH12" s="2">
        <v>0.698</v>
      </c>
      <c r="DI12" s="2">
        <v>0.858</v>
      </c>
      <c r="DJ12" s="2">
        <v>0.71</v>
      </c>
      <c r="DK12" s="2">
        <v>0.745</v>
      </c>
      <c r="DL12" s="2">
        <v>0.76</v>
      </c>
      <c r="DM12" s="2">
        <v>0.841</v>
      </c>
      <c r="DN12" s="2">
        <v>0.587</v>
      </c>
      <c r="DO12" s="2">
        <v>0.042</v>
      </c>
      <c r="DP12" s="2">
        <v>0.034</v>
      </c>
      <c r="DQ12" s="2">
        <v>0</v>
      </c>
      <c r="DR12" s="2">
        <v>0.182</v>
      </c>
      <c r="DS12" s="2">
        <v>0</v>
      </c>
      <c r="DT12" s="2">
        <v>0</v>
      </c>
      <c r="DU12" s="2">
        <v>0.088</v>
      </c>
      <c r="DV12" s="2">
        <v>0.012</v>
      </c>
      <c r="DW12" s="2">
        <v>0.053</v>
      </c>
      <c r="DX12" s="2">
        <v>0</v>
      </c>
      <c r="DY12" s="2">
        <v>0</v>
      </c>
      <c r="DZ12" s="2">
        <v>0.042</v>
      </c>
      <c r="EA12" s="2">
        <v>0</v>
      </c>
      <c r="EB12" s="2">
        <v>0.108</v>
      </c>
      <c r="EC12" s="2">
        <v>0</v>
      </c>
      <c r="ED12" s="2">
        <v>0.219</v>
      </c>
      <c r="EE12" s="2">
        <v>0.008</v>
      </c>
      <c r="EF12" s="2">
        <v>0.043</v>
      </c>
      <c r="EG12" s="2">
        <v>0.113</v>
      </c>
      <c r="EH12" s="2">
        <v>0.02</v>
      </c>
      <c r="EI12" s="2">
        <v>0.018</v>
      </c>
      <c r="EJ12" s="2">
        <v>0.023</v>
      </c>
      <c r="EK12" s="2">
        <v>0</v>
      </c>
      <c r="EL12" s="2">
        <v>0</v>
      </c>
      <c r="EM12" s="2">
        <v>0.111</v>
      </c>
      <c r="EN12" s="2">
        <v>0.066</v>
      </c>
      <c r="EO12" s="2">
        <v>0.175</v>
      </c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1.25">
      <c r="A13" s="17"/>
      <c r="B13" s="17"/>
      <c r="C13" s="20" t="s">
        <v>33</v>
      </c>
      <c r="D13" s="2">
        <v>69.188</v>
      </c>
      <c r="E13" s="2">
        <v>69.134</v>
      </c>
      <c r="F13" s="2">
        <v>68.966</v>
      </c>
      <c r="G13" s="2">
        <v>70.795</v>
      </c>
      <c r="H13" s="2">
        <v>70.785</v>
      </c>
      <c r="I13" s="2">
        <v>69.602</v>
      </c>
      <c r="J13" s="2">
        <v>69.845</v>
      </c>
      <c r="K13" s="2">
        <v>70.788</v>
      </c>
      <c r="L13" s="2">
        <v>70.413</v>
      </c>
      <c r="M13" s="2">
        <v>68.956</v>
      </c>
      <c r="N13" s="2">
        <v>68.748</v>
      </c>
      <c r="O13" s="2">
        <v>64.126</v>
      </c>
      <c r="P13" s="2">
        <v>68.372</v>
      </c>
      <c r="Q13" s="2">
        <v>68.074</v>
      </c>
      <c r="R13" s="2">
        <v>65.628</v>
      </c>
      <c r="S13" s="2">
        <v>68.102</v>
      </c>
      <c r="T13" s="2">
        <v>65.47</v>
      </c>
      <c r="U13" s="2">
        <v>67.571</v>
      </c>
      <c r="V13" s="2">
        <v>66.928</v>
      </c>
      <c r="W13" s="2">
        <v>67.679</v>
      </c>
      <c r="X13" s="2">
        <v>67.89</v>
      </c>
      <c r="Y13" s="2">
        <v>68.132</v>
      </c>
      <c r="Z13" s="2">
        <v>68.38</v>
      </c>
      <c r="AA13" s="2">
        <v>67.529</v>
      </c>
      <c r="AB13" s="2">
        <v>66.689</v>
      </c>
      <c r="AC13" s="2">
        <v>66.771</v>
      </c>
      <c r="AD13" s="2">
        <v>65.029</v>
      </c>
      <c r="AE13" s="2">
        <v>66.082</v>
      </c>
      <c r="AF13" s="2">
        <v>67.584</v>
      </c>
      <c r="AG13" s="2">
        <v>68.437</v>
      </c>
      <c r="AH13" s="2">
        <v>67.965</v>
      </c>
      <c r="AI13" s="2">
        <v>68.341</v>
      </c>
      <c r="AJ13" s="2">
        <v>65.555</v>
      </c>
      <c r="AK13" s="2">
        <v>63.768</v>
      </c>
      <c r="AL13" s="2">
        <v>67.728</v>
      </c>
      <c r="AM13" s="2">
        <v>66.258</v>
      </c>
      <c r="AN13" s="2">
        <v>63.497</v>
      </c>
      <c r="AO13" s="2">
        <v>65.796</v>
      </c>
      <c r="AP13" s="2">
        <v>67.858</v>
      </c>
      <c r="AQ13" s="2">
        <v>67.909</v>
      </c>
      <c r="AR13" s="2">
        <v>66.015</v>
      </c>
      <c r="AS13" s="2">
        <v>65.935</v>
      </c>
      <c r="AT13" s="2">
        <v>66.101</v>
      </c>
      <c r="AU13" s="2">
        <v>65.675</v>
      </c>
      <c r="AV13" s="2">
        <v>62.11</v>
      </c>
      <c r="AW13" s="2">
        <v>67.116</v>
      </c>
      <c r="AX13" s="2">
        <v>67.462</v>
      </c>
      <c r="AY13" s="2">
        <v>67.656</v>
      </c>
      <c r="AZ13" s="2">
        <v>62.646</v>
      </c>
      <c r="BA13" s="2">
        <v>65.518</v>
      </c>
      <c r="BB13" s="2">
        <v>66.091</v>
      </c>
      <c r="BC13" s="2">
        <v>67.994</v>
      </c>
      <c r="BD13" s="2">
        <v>67.497</v>
      </c>
      <c r="BE13" s="2">
        <v>67.609</v>
      </c>
      <c r="BF13" s="2">
        <v>65.572</v>
      </c>
      <c r="BG13" s="2">
        <v>67.638</v>
      </c>
      <c r="BH13" s="2">
        <v>64.326</v>
      </c>
      <c r="BI13" s="2">
        <v>64.795</v>
      </c>
      <c r="BJ13" s="2">
        <v>63.364</v>
      </c>
      <c r="BK13" s="2">
        <v>67.688</v>
      </c>
      <c r="BL13" s="2">
        <v>67.81</v>
      </c>
      <c r="BM13" s="2">
        <v>68.548</v>
      </c>
      <c r="BN13" s="2">
        <v>65.957</v>
      </c>
      <c r="BO13" s="2">
        <v>65.375</v>
      </c>
      <c r="BP13" s="2">
        <v>61.558</v>
      </c>
      <c r="BQ13" s="2">
        <v>68.591</v>
      </c>
      <c r="BR13" s="2">
        <v>67.964</v>
      </c>
      <c r="BS13" s="2">
        <v>64.965</v>
      </c>
      <c r="BT13" s="2">
        <v>69.027</v>
      </c>
      <c r="BU13" s="2">
        <v>67.876</v>
      </c>
      <c r="BV13" s="2">
        <v>68.379</v>
      </c>
      <c r="BW13" s="2">
        <v>63.71</v>
      </c>
      <c r="BX13" s="2">
        <v>64.425</v>
      </c>
      <c r="BY13" s="2">
        <v>66.411</v>
      </c>
      <c r="BZ13" s="2">
        <v>66.436</v>
      </c>
      <c r="CA13" s="2">
        <v>66.717</v>
      </c>
      <c r="CB13" s="2">
        <v>66.893</v>
      </c>
      <c r="CC13" s="2">
        <v>66.922</v>
      </c>
      <c r="CD13" s="2">
        <v>67.799</v>
      </c>
      <c r="CE13" s="2">
        <v>66.474</v>
      </c>
      <c r="CF13" s="2">
        <v>65.252</v>
      </c>
      <c r="CG13" s="2">
        <v>64.512</v>
      </c>
      <c r="CH13" s="2">
        <v>68.453</v>
      </c>
      <c r="CI13" s="2">
        <v>67.193</v>
      </c>
      <c r="CJ13" s="2">
        <v>63.717</v>
      </c>
      <c r="CK13" s="2">
        <v>63.779</v>
      </c>
      <c r="CL13" s="2">
        <v>63.831</v>
      </c>
      <c r="CM13" s="2">
        <v>61.647</v>
      </c>
      <c r="CN13" s="2">
        <v>63.851</v>
      </c>
      <c r="CO13" s="2">
        <v>63.839</v>
      </c>
      <c r="CP13" s="2">
        <v>63.69</v>
      </c>
      <c r="CQ13" s="2">
        <v>63.339</v>
      </c>
      <c r="CR13" s="2">
        <v>65.117</v>
      </c>
      <c r="CS13" s="2">
        <v>67.292</v>
      </c>
      <c r="CT13" s="2">
        <v>63.466</v>
      </c>
      <c r="CU13" s="2">
        <v>63.433</v>
      </c>
      <c r="CV13" s="2">
        <v>63.06</v>
      </c>
      <c r="CW13" s="2">
        <v>63.247</v>
      </c>
      <c r="CX13" s="2">
        <v>64.174</v>
      </c>
      <c r="CY13" s="2">
        <v>68.146</v>
      </c>
      <c r="CZ13" s="2">
        <v>63.913</v>
      </c>
      <c r="DA13" s="2">
        <v>66.965</v>
      </c>
      <c r="DB13" s="2">
        <v>63.774</v>
      </c>
      <c r="DC13" s="2">
        <v>63.444</v>
      </c>
      <c r="DD13" s="2">
        <v>63.631</v>
      </c>
      <c r="DE13" s="2">
        <v>63.103</v>
      </c>
      <c r="DF13" s="2">
        <v>64.039</v>
      </c>
      <c r="DG13" s="2">
        <v>63.552</v>
      </c>
      <c r="DH13" s="2">
        <v>64.215</v>
      </c>
      <c r="DI13" s="2">
        <v>64.032</v>
      </c>
      <c r="DJ13" s="2">
        <v>64.413</v>
      </c>
      <c r="DK13" s="2">
        <v>62.915</v>
      </c>
      <c r="DL13" s="2">
        <v>63.904</v>
      </c>
      <c r="DM13" s="2">
        <v>63.218</v>
      </c>
      <c r="DN13" s="2">
        <v>63.878</v>
      </c>
      <c r="DO13" s="2">
        <v>64.643</v>
      </c>
      <c r="DP13" s="2">
        <v>68.044</v>
      </c>
      <c r="DQ13" s="2">
        <v>67.834</v>
      </c>
      <c r="DR13" s="2">
        <v>64.68</v>
      </c>
      <c r="DS13" s="2">
        <v>68.276</v>
      </c>
      <c r="DT13" s="2">
        <v>68.35</v>
      </c>
      <c r="DU13" s="2">
        <v>65.739</v>
      </c>
      <c r="DV13" s="2">
        <v>67.673</v>
      </c>
      <c r="DW13" s="2">
        <v>63.317</v>
      </c>
      <c r="DX13" s="2">
        <v>67.887</v>
      </c>
      <c r="DY13" s="2">
        <v>67.419</v>
      </c>
      <c r="DZ13" s="2">
        <v>67.369</v>
      </c>
      <c r="EA13" s="2">
        <v>67.333</v>
      </c>
      <c r="EB13" s="2">
        <v>61.159</v>
      </c>
      <c r="EC13" s="2">
        <v>67.515</v>
      </c>
      <c r="ED13" s="2">
        <v>59.84</v>
      </c>
      <c r="EE13" s="2">
        <v>61.427</v>
      </c>
      <c r="EF13" s="2">
        <v>66.921</v>
      </c>
      <c r="EG13" s="2">
        <v>61.597</v>
      </c>
      <c r="EH13" s="2">
        <v>60.809</v>
      </c>
      <c r="EI13" s="2">
        <v>67.8</v>
      </c>
      <c r="EJ13" s="2">
        <v>68.371</v>
      </c>
      <c r="EK13" s="2">
        <v>68.666</v>
      </c>
      <c r="EL13" s="2">
        <v>68.259</v>
      </c>
      <c r="EM13" s="2">
        <v>68.331</v>
      </c>
      <c r="EN13" s="2">
        <v>68.091</v>
      </c>
      <c r="EO13" s="2">
        <v>56.914</v>
      </c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1.25">
      <c r="A14" s="17"/>
      <c r="B14" s="17"/>
      <c r="C14" s="21" t="s">
        <v>34</v>
      </c>
      <c r="D14" s="19">
        <v>21.2</v>
      </c>
      <c r="E14" s="19">
        <v>20.717</v>
      </c>
      <c r="F14" s="19">
        <v>20.457</v>
      </c>
      <c r="G14" s="19">
        <v>21.415</v>
      </c>
      <c r="H14" s="19">
        <v>21.118</v>
      </c>
      <c r="I14" s="19">
        <v>20.745</v>
      </c>
      <c r="J14" s="19">
        <v>21.244</v>
      </c>
      <c r="K14" s="19">
        <v>21.404</v>
      </c>
      <c r="L14" s="19">
        <v>21.27</v>
      </c>
      <c r="M14" s="19">
        <v>20.871</v>
      </c>
      <c r="N14" s="19">
        <v>20.311</v>
      </c>
      <c r="O14" s="19">
        <v>19.986</v>
      </c>
      <c r="P14" s="19">
        <v>19.831</v>
      </c>
      <c r="Q14" s="19">
        <v>19.95</v>
      </c>
      <c r="R14" s="19">
        <v>20.66</v>
      </c>
      <c r="S14" s="19">
        <v>19.609</v>
      </c>
      <c r="T14" s="19">
        <v>21.374</v>
      </c>
      <c r="U14" s="19">
        <v>19.923</v>
      </c>
      <c r="V14" s="19">
        <v>20.045</v>
      </c>
      <c r="W14" s="19">
        <v>19.626</v>
      </c>
      <c r="X14" s="19">
        <v>20.045</v>
      </c>
      <c r="Y14" s="19">
        <v>19.977</v>
      </c>
      <c r="Z14" s="19">
        <v>20.251</v>
      </c>
      <c r="AA14" s="19">
        <v>19.966</v>
      </c>
      <c r="AB14" s="19">
        <v>19.368</v>
      </c>
      <c r="AC14" s="19">
        <v>19.452</v>
      </c>
      <c r="AD14" s="19">
        <v>19.567</v>
      </c>
      <c r="AE14" s="19">
        <v>20.196</v>
      </c>
      <c r="AF14" s="19">
        <v>20.249</v>
      </c>
      <c r="AG14" s="19">
        <v>20.533</v>
      </c>
      <c r="AH14" s="19">
        <v>19.827</v>
      </c>
      <c r="AI14" s="19">
        <v>20.109</v>
      </c>
      <c r="AJ14" s="19">
        <v>21.064</v>
      </c>
      <c r="AK14" s="19">
        <v>18.38</v>
      </c>
      <c r="AL14" s="19">
        <v>19.727</v>
      </c>
      <c r="AM14" s="19">
        <v>20.729</v>
      </c>
      <c r="AN14" s="19">
        <v>18.265</v>
      </c>
      <c r="AO14" s="19">
        <v>19.733</v>
      </c>
      <c r="AP14" s="19">
        <v>20.118</v>
      </c>
      <c r="AQ14" s="19">
        <v>20.006</v>
      </c>
      <c r="AR14" s="19">
        <v>20.495</v>
      </c>
      <c r="AS14" s="19">
        <v>20.41</v>
      </c>
      <c r="AT14" s="19">
        <v>20.634</v>
      </c>
      <c r="AU14" s="19">
        <v>20.642</v>
      </c>
      <c r="AV14" s="19">
        <v>21.859</v>
      </c>
      <c r="AW14" s="19">
        <v>20.179</v>
      </c>
      <c r="AX14" s="19">
        <v>19.899</v>
      </c>
      <c r="AY14" s="19">
        <v>20.3</v>
      </c>
      <c r="AZ14" s="19">
        <v>22.126</v>
      </c>
      <c r="BA14" s="19">
        <v>20.462</v>
      </c>
      <c r="BB14" s="19">
        <v>20.392</v>
      </c>
      <c r="BC14" s="19">
        <v>19.729</v>
      </c>
      <c r="BD14" s="19">
        <v>19.96</v>
      </c>
      <c r="BE14" s="19">
        <v>20.045</v>
      </c>
      <c r="BF14" s="19">
        <v>21.196</v>
      </c>
      <c r="BG14" s="19">
        <v>19.639</v>
      </c>
      <c r="BH14" s="19">
        <v>21.42</v>
      </c>
      <c r="BI14" s="19">
        <v>20.175</v>
      </c>
      <c r="BJ14" s="19">
        <v>19.877</v>
      </c>
      <c r="BK14" s="19">
        <v>19.667</v>
      </c>
      <c r="BL14" s="19">
        <v>19.889</v>
      </c>
      <c r="BM14" s="19">
        <v>19.647</v>
      </c>
      <c r="BN14" s="19">
        <v>20.698</v>
      </c>
      <c r="BO14" s="19">
        <v>21.21</v>
      </c>
      <c r="BP14" s="19">
        <v>22.772</v>
      </c>
      <c r="BQ14" s="19">
        <v>19.758</v>
      </c>
      <c r="BR14" s="19">
        <v>19.8</v>
      </c>
      <c r="BS14" s="19">
        <v>20.132</v>
      </c>
      <c r="BT14" s="19">
        <v>20.144</v>
      </c>
      <c r="BU14" s="19">
        <v>19.755</v>
      </c>
      <c r="BV14" s="19">
        <v>20.178</v>
      </c>
      <c r="BW14" s="19">
        <v>21.47</v>
      </c>
      <c r="BX14" s="19">
        <v>19.907</v>
      </c>
      <c r="BY14" s="19">
        <v>20.331</v>
      </c>
      <c r="BZ14" s="19">
        <v>19.258</v>
      </c>
      <c r="CA14" s="19">
        <v>20.224</v>
      </c>
      <c r="CB14" s="19">
        <v>19.623</v>
      </c>
      <c r="CC14" s="19">
        <v>19.929</v>
      </c>
      <c r="CD14" s="19">
        <v>19.898</v>
      </c>
      <c r="CE14" s="19">
        <v>20.293</v>
      </c>
      <c r="CF14" s="19">
        <v>20.64</v>
      </c>
      <c r="CG14" s="19">
        <v>20.812</v>
      </c>
      <c r="CH14" s="19">
        <v>19.623</v>
      </c>
      <c r="CI14" s="19">
        <v>19.418</v>
      </c>
      <c r="CJ14" s="19">
        <v>18.189</v>
      </c>
      <c r="CK14" s="19">
        <v>18.538</v>
      </c>
      <c r="CL14" s="19">
        <v>18.58</v>
      </c>
      <c r="CM14" s="19">
        <v>17.396</v>
      </c>
      <c r="CN14" s="19">
        <v>18.443</v>
      </c>
      <c r="CO14" s="19">
        <v>18.548</v>
      </c>
      <c r="CP14" s="19">
        <v>18.416</v>
      </c>
      <c r="CQ14" s="19">
        <v>18.369</v>
      </c>
      <c r="CR14" s="19">
        <v>18.627</v>
      </c>
      <c r="CS14" s="19">
        <v>19.463</v>
      </c>
      <c r="CT14" s="19">
        <v>18.456</v>
      </c>
      <c r="CU14" s="19">
        <v>18.564</v>
      </c>
      <c r="CV14" s="19">
        <v>18.346</v>
      </c>
      <c r="CW14" s="19">
        <v>18.328</v>
      </c>
      <c r="CX14" s="19">
        <v>18.398</v>
      </c>
      <c r="CY14" s="19">
        <v>19.808</v>
      </c>
      <c r="CZ14" s="19">
        <v>18.714</v>
      </c>
      <c r="DA14" s="19">
        <v>19.598</v>
      </c>
      <c r="DB14" s="19">
        <v>18.49</v>
      </c>
      <c r="DC14" s="19">
        <v>18.365</v>
      </c>
      <c r="DD14" s="19">
        <v>18.326</v>
      </c>
      <c r="DE14" s="19">
        <v>18.249</v>
      </c>
      <c r="DF14" s="19">
        <v>18.505</v>
      </c>
      <c r="DG14" s="19">
        <v>18.545</v>
      </c>
      <c r="DH14" s="19">
        <v>18.556</v>
      </c>
      <c r="DI14" s="19">
        <v>18.587</v>
      </c>
      <c r="DJ14" s="19">
        <v>18.839</v>
      </c>
      <c r="DK14" s="19">
        <v>18.566</v>
      </c>
      <c r="DL14" s="19">
        <v>18.519</v>
      </c>
      <c r="DM14" s="19">
        <v>18.424</v>
      </c>
      <c r="DN14" s="19">
        <v>18.391</v>
      </c>
      <c r="DO14" s="19">
        <v>22.289</v>
      </c>
      <c r="DP14" s="19">
        <v>20.417</v>
      </c>
      <c r="DQ14" s="19">
        <v>20.048</v>
      </c>
      <c r="DR14" s="19">
        <v>21.864</v>
      </c>
      <c r="DS14" s="19">
        <v>19.96</v>
      </c>
      <c r="DT14" s="19">
        <v>20.056</v>
      </c>
      <c r="DU14" s="19">
        <v>20.626</v>
      </c>
      <c r="DV14" s="19">
        <v>20.305</v>
      </c>
      <c r="DW14" s="19">
        <v>22.282</v>
      </c>
      <c r="DX14" s="19">
        <v>20.233</v>
      </c>
      <c r="DY14" s="19">
        <v>20.378</v>
      </c>
      <c r="DZ14" s="19">
        <v>20.27</v>
      </c>
      <c r="EA14" s="19">
        <v>20.016</v>
      </c>
      <c r="EB14" s="19">
        <v>23.258</v>
      </c>
      <c r="EC14" s="19">
        <v>20.222</v>
      </c>
      <c r="ED14" s="19">
        <v>21.684</v>
      </c>
      <c r="EE14" s="19">
        <v>20.51</v>
      </c>
      <c r="EF14" s="19">
        <v>20.344</v>
      </c>
      <c r="EG14" s="19">
        <v>22.823</v>
      </c>
      <c r="EH14" s="19">
        <v>22.749</v>
      </c>
      <c r="EI14" s="19">
        <v>20.239</v>
      </c>
      <c r="EJ14" s="19">
        <v>20.162</v>
      </c>
      <c r="EK14" s="19">
        <v>19.769</v>
      </c>
      <c r="EL14" s="19">
        <v>19.659</v>
      </c>
      <c r="EM14" s="19">
        <v>19.375</v>
      </c>
      <c r="EN14" s="19">
        <v>20.144</v>
      </c>
      <c r="EO14" s="19">
        <v>25.688</v>
      </c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1.25">
      <c r="A15" s="17"/>
      <c r="B15" s="17"/>
      <c r="C15" s="21" t="s">
        <v>8</v>
      </c>
      <c r="D15" s="19">
        <v>102.72200000000001</v>
      </c>
      <c r="E15" s="19">
        <v>102.569</v>
      </c>
      <c r="F15" s="19">
        <v>101.564</v>
      </c>
      <c r="G15" s="19">
        <v>104.279</v>
      </c>
      <c r="H15" s="19">
        <v>103.94699999999999</v>
      </c>
      <c r="I15" s="19">
        <v>102.933</v>
      </c>
      <c r="J15" s="19">
        <v>103.289</v>
      </c>
      <c r="K15" s="19">
        <v>104.184</v>
      </c>
      <c r="L15" s="19">
        <v>103.928</v>
      </c>
      <c r="M15" s="19">
        <v>102.004</v>
      </c>
      <c r="N15" s="19">
        <v>100.965</v>
      </c>
      <c r="O15" s="19">
        <v>101.115</v>
      </c>
      <c r="P15" s="19">
        <v>100.425</v>
      </c>
      <c r="Q15" s="19">
        <v>100.08800000000001</v>
      </c>
      <c r="R15" s="19">
        <v>98.828</v>
      </c>
      <c r="S15" s="19">
        <v>99.50800000000001</v>
      </c>
      <c r="T15" s="19">
        <v>99.201</v>
      </c>
      <c r="U15" s="19">
        <v>99.646</v>
      </c>
      <c r="V15" s="19">
        <v>98.954</v>
      </c>
      <c r="W15" s="19">
        <v>99.2</v>
      </c>
      <c r="X15" s="19">
        <v>100.247</v>
      </c>
      <c r="Y15" s="19">
        <v>100.11</v>
      </c>
      <c r="Z15" s="19">
        <v>100.516</v>
      </c>
      <c r="AA15" s="19">
        <v>99.174</v>
      </c>
      <c r="AB15" s="19">
        <v>97.67299999999999</v>
      </c>
      <c r="AC15" s="19">
        <v>97.54599999999999</v>
      </c>
      <c r="AD15" s="19">
        <v>96.245</v>
      </c>
      <c r="AE15" s="19">
        <v>98.46099999999998</v>
      </c>
      <c r="AF15" s="19">
        <v>100.18299999999999</v>
      </c>
      <c r="AG15" s="19">
        <v>101.039</v>
      </c>
      <c r="AH15" s="19">
        <v>99.703</v>
      </c>
      <c r="AI15" s="19">
        <v>100.46</v>
      </c>
      <c r="AJ15" s="19">
        <v>99.328</v>
      </c>
      <c r="AK15" s="19">
        <v>99.249</v>
      </c>
      <c r="AL15" s="19">
        <v>99.455</v>
      </c>
      <c r="AM15" s="19">
        <v>99.62899999999999</v>
      </c>
      <c r="AN15" s="19">
        <v>98.407</v>
      </c>
      <c r="AO15" s="19">
        <v>97.56600000000002</v>
      </c>
      <c r="AP15" s="19">
        <v>99.95</v>
      </c>
      <c r="AQ15" s="19">
        <v>100.113</v>
      </c>
      <c r="AR15" s="19">
        <v>98.869</v>
      </c>
      <c r="AS15" s="19">
        <v>98.627</v>
      </c>
      <c r="AT15" s="19">
        <v>98.835</v>
      </c>
      <c r="AU15" s="19">
        <v>98.715</v>
      </c>
      <c r="AV15" s="19">
        <v>97.112</v>
      </c>
      <c r="AW15" s="19">
        <v>99.495</v>
      </c>
      <c r="AX15" s="19">
        <v>99.577</v>
      </c>
      <c r="AY15" s="19">
        <v>100.29700000000001</v>
      </c>
      <c r="AZ15" s="19">
        <v>98.00200000000001</v>
      </c>
      <c r="BA15" s="19">
        <v>98.184</v>
      </c>
      <c r="BB15" s="19">
        <v>98.7</v>
      </c>
      <c r="BC15" s="19">
        <v>99.624</v>
      </c>
      <c r="BD15" s="19">
        <v>100.08600000000001</v>
      </c>
      <c r="BE15" s="19">
        <v>99.753</v>
      </c>
      <c r="BF15" s="19">
        <v>99.096</v>
      </c>
      <c r="BG15" s="19">
        <v>99.28</v>
      </c>
      <c r="BH15" s="19">
        <v>98.39399999999999</v>
      </c>
      <c r="BI15" s="19">
        <v>97.155</v>
      </c>
      <c r="BJ15" s="19">
        <v>95.35799999999999</v>
      </c>
      <c r="BK15" s="19">
        <v>99.11</v>
      </c>
      <c r="BL15" s="19">
        <v>99.734</v>
      </c>
      <c r="BM15" s="19">
        <v>100.40899999999999</v>
      </c>
      <c r="BN15" s="19">
        <v>99.203</v>
      </c>
      <c r="BO15" s="19">
        <v>99.124</v>
      </c>
      <c r="BP15" s="19">
        <v>98.275</v>
      </c>
      <c r="BQ15" s="19">
        <v>100.32199999999999</v>
      </c>
      <c r="BR15" s="19">
        <v>99.642</v>
      </c>
      <c r="BS15" s="19">
        <v>97.519</v>
      </c>
      <c r="BT15" s="19">
        <v>101.268</v>
      </c>
      <c r="BU15" s="19">
        <v>99.111</v>
      </c>
      <c r="BV15" s="19">
        <v>100.705</v>
      </c>
      <c r="BW15" s="19">
        <v>97.187</v>
      </c>
      <c r="BX15" s="19">
        <v>96.003</v>
      </c>
      <c r="BY15" s="19">
        <v>98.93900000000001</v>
      </c>
      <c r="BZ15" s="19">
        <v>97.225</v>
      </c>
      <c r="CA15" s="19">
        <v>99.039</v>
      </c>
      <c r="CB15" s="19">
        <v>98.42200000000001</v>
      </c>
      <c r="CC15" s="19">
        <v>98.838</v>
      </c>
      <c r="CD15" s="19">
        <v>99.607</v>
      </c>
      <c r="CE15" s="19">
        <v>98.64</v>
      </c>
      <c r="CF15" s="19">
        <v>98.08</v>
      </c>
      <c r="CG15" s="19">
        <v>97.385</v>
      </c>
      <c r="CH15" s="19">
        <v>99.816</v>
      </c>
      <c r="CI15" s="19">
        <v>98.226</v>
      </c>
      <c r="CJ15" s="19">
        <v>98.906</v>
      </c>
      <c r="CK15" s="19">
        <v>99.399</v>
      </c>
      <c r="CL15" s="19">
        <v>99.105</v>
      </c>
      <c r="CM15" s="19">
        <v>95.571</v>
      </c>
      <c r="CN15" s="19">
        <v>99.249</v>
      </c>
      <c r="CO15" s="19">
        <v>99.378</v>
      </c>
      <c r="CP15" s="19">
        <v>99.014</v>
      </c>
      <c r="CQ15" s="19">
        <v>98.65299999999999</v>
      </c>
      <c r="CR15" s="19">
        <v>99.31099999999999</v>
      </c>
      <c r="CS15" s="19">
        <v>99.655</v>
      </c>
      <c r="CT15" s="19">
        <v>99.18700000000001</v>
      </c>
      <c r="CU15" s="19">
        <v>99.209</v>
      </c>
      <c r="CV15" s="19">
        <v>98.65100000000001</v>
      </c>
      <c r="CW15" s="19">
        <v>98.372</v>
      </c>
      <c r="CX15" s="19">
        <v>99.583</v>
      </c>
      <c r="CY15" s="19">
        <v>100.066</v>
      </c>
      <c r="CZ15" s="19">
        <v>99.81099999999999</v>
      </c>
      <c r="DA15" s="19">
        <v>98.91600000000001</v>
      </c>
      <c r="DB15" s="19">
        <v>99.23299999999999</v>
      </c>
      <c r="DC15" s="19">
        <v>98.696</v>
      </c>
      <c r="DD15" s="19">
        <v>98.644</v>
      </c>
      <c r="DE15" s="19">
        <v>98.156</v>
      </c>
      <c r="DF15" s="19">
        <v>98.918</v>
      </c>
      <c r="DG15" s="19">
        <v>98.945</v>
      </c>
      <c r="DH15" s="19">
        <v>99.845</v>
      </c>
      <c r="DI15" s="19">
        <v>99.059</v>
      </c>
      <c r="DJ15" s="19">
        <v>98.947</v>
      </c>
      <c r="DK15" s="19">
        <v>98.52</v>
      </c>
      <c r="DL15" s="19">
        <v>99.124</v>
      </c>
      <c r="DM15" s="19">
        <v>98.745</v>
      </c>
      <c r="DN15" s="19">
        <v>99.30799999999999</v>
      </c>
      <c r="DO15" s="19">
        <v>99.899</v>
      </c>
      <c r="DP15" s="19">
        <v>100.549</v>
      </c>
      <c r="DQ15" s="19">
        <v>100.046</v>
      </c>
      <c r="DR15" s="19">
        <v>99.62100000000001</v>
      </c>
      <c r="DS15" s="19">
        <v>100.15199999999999</v>
      </c>
      <c r="DT15" s="19">
        <v>100.49399999999999</v>
      </c>
      <c r="DU15" s="19">
        <v>98.78300000000002</v>
      </c>
      <c r="DV15" s="19">
        <v>100.10300000000001</v>
      </c>
      <c r="DW15" s="19">
        <v>98.841</v>
      </c>
      <c r="DX15" s="19">
        <v>100.31400000000001</v>
      </c>
      <c r="DY15" s="19">
        <v>99.866</v>
      </c>
      <c r="DZ15" s="19">
        <v>99.854</v>
      </c>
      <c r="EA15" s="19">
        <v>99.675</v>
      </c>
      <c r="EB15" s="19">
        <v>98.196</v>
      </c>
      <c r="EC15" s="19">
        <v>100.04599999999999</v>
      </c>
      <c r="ED15" s="19">
        <v>98.006</v>
      </c>
      <c r="EE15" s="19">
        <v>98.649</v>
      </c>
      <c r="EF15" s="19">
        <v>99.457</v>
      </c>
      <c r="EG15" s="19">
        <v>98.30600000000001</v>
      </c>
      <c r="EH15" s="19">
        <v>97.09599999999999</v>
      </c>
      <c r="EI15" s="19">
        <v>99.97800000000001</v>
      </c>
      <c r="EJ15" s="19">
        <v>100.249</v>
      </c>
      <c r="EK15" s="19">
        <v>100.15299999999999</v>
      </c>
      <c r="EL15" s="19">
        <v>99.63300000000001</v>
      </c>
      <c r="EM15" s="19">
        <v>99.418</v>
      </c>
      <c r="EN15" s="19">
        <v>100.32</v>
      </c>
      <c r="EO15" s="19">
        <v>97</v>
      </c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1.25">
      <c r="A16" s="17"/>
      <c r="B16" s="17"/>
      <c r="C16" s="20" t="s">
        <v>0</v>
      </c>
      <c r="D16" s="2">
        <v>0.921</v>
      </c>
      <c r="E16" s="2">
        <v>0.861</v>
      </c>
      <c r="F16" s="2">
        <v>0.944</v>
      </c>
      <c r="G16" s="2">
        <v>0.905</v>
      </c>
      <c r="H16" s="2">
        <v>0.919</v>
      </c>
      <c r="I16" s="2">
        <v>0.847</v>
      </c>
      <c r="J16" s="2">
        <v>0.926</v>
      </c>
      <c r="K16" s="2">
        <v>0.903</v>
      </c>
      <c r="L16" s="2">
        <v>0.919</v>
      </c>
      <c r="M16" s="2">
        <v>0.895</v>
      </c>
      <c r="N16" s="2">
        <v>0.932</v>
      </c>
      <c r="O16" s="2">
        <v>0.875</v>
      </c>
      <c r="P16" s="2">
        <v>0.977</v>
      </c>
      <c r="Q16" s="2">
        <v>0.967</v>
      </c>
      <c r="R16" s="2">
        <v>0.898</v>
      </c>
      <c r="S16" s="2">
        <v>0.963</v>
      </c>
      <c r="T16" s="2">
        <v>0.838</v>
      </c>
      <c r="U16" s="2">
        <v>0.949</v>
      </c>
      <c r="V16" s="2">
        <v>0.926</v>
      </c>
      <c r="W16" s="2">
        <v>0.967</v>
      </c>
      <c r="X16" s="2">
        <v>0.954</v>
      </c>
      <c r="Y16" s="2">
        <v>0.947</v>
      </c>
      <c r="Z16" s="2">
        <v>0.933</v>
      </c>
      <c r="AA16" s="2">
        <v>0.933</v>
      </c>
      <c r="AB16" s="2">
        <v>0.962</v>
      </c>
      <c r="AC16" s="2">
        <v>0.936</v>
      </c>
      <c r="AD16" s="2">
        <v>0.915</v>
      </c>
      <c r="AE16" s="2">
        <v>0.936</v>
      </c>
      <c r="AF16" s="2">
        <v>0.996</v>
      </c>
      <c r="AG16" s="2">
        <v>0.943</v>
      </c>
      <c r="AH16" s="2">
        <v>0.946</v>
      </c>
      <c r="AI16" s="2">
        <v>0.938</v>
      </c>
      <c r="AJ16" s="2">
        <v>0.862</v>
      </c>
      <c r="AK16" s="2">
        <v>0.025</v>
      </c>
      <c r="AL16" s="2">
        <v>0.955</v>
      </c>
      <c r="AM16" s="2">
        <v>0.891</v>
      </c>
      <c r="AN16" s="2">
        <v>0.007</v>
      </c>
      <c r="AO16" s="2">
        <v>0.952</v>
      </c>
      <c r="AP16" s="2">
        <v>0.937</v>
      </c>
      <c r="AQ16" s="2">
        <v>0.969</v>
      </c>
      <c r="AR16" s="2">
        <v>0.9</v>
      </c>
      <c r="AS16" s="2">
        <v>0.915</v>
      </c>
      <c r="AT16" s="2">
        <v>0.903</v>
      </c>
      <c r="AU16" s="2">
        <v>0.878</v>
      </c>
      <c r="AV16" s="2">
        <v>0.759</v>
      </c>
      <c r="AW16" s="2">
        <v>0.923</v>
      </c>
      <c r="AX16" s="2">
        <v>0.961</v>
      </c>
      <c r="AY16" s="2">
        <v>0.92</v>
      </c>
      <c r="AZ16" s="2">
        <v>0.742</v>
      </c>
      <c r="BA16" s="2">
        <v>0.864</v>
      </c>
      <c r="BB16" s="2">
        <v>0.879</v>
      </c>
      <c r="BC16" s="2">
        <v>0.964</v>
      </c>
      <c r="BD16" s="2">
        <v>0.94</v>
      </c>
      <c r="BE16" s="2">
        <v>0.956</v>
      </c>
      <c r="BF16" s="2">
        <v>0.857</v>
      </c>
      <c r="BG16" s="2">
        <v>0.975</v>
      </c>
      <c r="BH16" s="2">
        <v>0.83</v>
      </c>
      <c r="BI16" s="2">
        <v>0.906</v>
      </c>
      <c r="BJ16" s="2">
        <v>0.896</v>
      </c>
      <c r="BK16" s="2">
        <v>0.959</v>
      </c>
      <c r="BL16" s="2">
        <v>0.971</v>
      </c>
      <c r="BM16" s="2">
        <v>0.991</v>
      </c>
      <c r="BN16" s="2">
        <v>0.885</v>
      </c>
      <c r="BO16" s="2">
        <v>0.872</v>
      </c>
      <c r="BP16" s="2">
        <v>0.686</v>
      </c>
      <c r="BQ16" s="2">
        <v>0.973</v>
      </c>
      <c r="BR16" s="2">
        <v>0.985</v>
      </c>
      <c r="BS16" s="2">
        <v>0.903</v>
      </c>
      <c r="BT16" s="2">
        <v>0.985</v>
      </c>
      <c r="BU16" s="2">
        <v>0.954</v>
      </c>
      <c r="BV16" s="2">
        <v>0.968</v>
      </c>
      <c r="BW16" s="2">
        <v>0.83</v>
      </c>
      <c r="BX16" s="2">
        <v>0.912</v>
      </c>
      <c r="BY16" s="2">
        <v>0.916</v>
      </c>
      <c r="BZ16" s="2">
        <v>0.942</v>
      </c>
      <c r="CA16" s="2">
        <v>0.944</v>
      </c>
      <c r="CB16" s="2">
        <v>0.938</v>
      </c>
      <c r="CC16" s="2">
        <v>0.941</v>
      </c>
      <c r="CD16" s="2">
        <v>0.965</v>
      </c>
      <c r="CE16" s="2">
        <v>0.908</v>
      </c>
      <c r="CF16" s="2">
        <v>0.875</v>
      </c>
      <c r="CG16" s="2">
        <v>0.857</v>
      </c>
      <c r="CH16" s="2">
        <v>0.976</v>
      </c>
      <c r="CI16" s="2">
        <v>0.958</v>
      </c>
      <c r="CJ16" s="2">
        <v>0.023</v>
      </c>
      <c r="CK16" s="2">
        <v>0.037</v>
      </c>
      <c r="CL16" s="2">
        <v>0.077</v>
      </c>
      <c r="CM16" s="2">
        <v>0.016</v>
      </c>
      <c r="CN16" s="2">
        <v>0.022</v>
      </c>
      <c r="CO16" s="2">
        <v>0.023</v>
      </c>
      <c r="CP16" s="2">
        <v>0.018</v>
      </c>
      <c r="CQ16" s="2">
        <v>0.015</v>
      </c>
      <c r="CR16" s="2">
        <v>0.275</v>
      </c>
      <c r="CS16" s="2">
        <v>0.876</v>
      </c>
      <c r="CT16" s="2">
        <v>0.024</v>
      </c>
      <c r="CU16" s="2">
        <v>0.026</v>
      </c>
      <c r="CV16" s="2">
        <v>0.02</v>
      </c>
      <c r="CW16" s="2">
        <v>0.022</v>
      </c>
      <c r="CX16" s="2">
        <v>0.033</v>
      </c>
      <c r="CY16" s="2">
        <v>0.898</v>
      </c>
      <c r="CZ16" s="2">
        <v>0.022</v>
      </c>
      <c r="DA16" s="2">
        <v>0.861</v>
      </c>
      <c r="DB16" s="2">
        <v>0.026</v>
      </c>
      <c r="DC16" s="2">
        <v>0.027</v>
      </c>
      <c r="DD16" s="2">
        <v>0.017</v>
      </c>
      <c r="DE16" s="2">
        <v>0.023</v>
      </c>
      <c r="DF16" s="2">
        <v>0.104</v>
      </c>
      <c r="DG16" s="2">
        <v>0.042</v>
      </c>
      <c r="DH16" s="2">
        <v>0.034</v>
      </c>
      <c r="DI16" s="2">
        <v>0.144</v>
      </c>
      <c r="DJ16" s="2">
        <v>0.161</v>
      </c>
      <c r="DK16" s="2">
        <v>0.029</v>
      </c>
      <c r="DL16" s="2">
        <v>0.033</v>
      </c>
      <c r="DM16" s="2">
        <v>0.039</v>
      </c>
      <c r="DN16" s="2">
        <v>0.023</v>
      </c>
      <c r="DO16" s="2">
        <v>0.786</v>
      </c>
      <c r="DP16" s="2">
        <v>0.94</v>
      </c>
      <c r="DQ16" s="2">
        <v>0.962</v>
      </c>
      <c r="DR16" s="2">
        <v>0.819</v>
      </c>
      <c r="DS16" s="2">
        <v>0.954</v>
      </c>
      <c r="DT16" s="2">
        <v>0.968</v>
      </c>
      <c r="DU16" s="2">
        <v>0.888</v>
      </c>
      <c r="DV16" s="2">
        <v>0.94</v>
      </c>
      <c r="DW16" s="2">
        <v>0.786</v>
      </c>
      <c r="DX16" s="2">
        <v>0.949</v>
      </c>
      <c r="DY16" s="2">
        <v>0.932</v>
      </c>
      <c r="DZ16" s="2">
        <v>0.91</v>
      </c>
      <c r="EA16" s="2">
        <v>0.973</v>
      </c>
      <c r="EB16" s="2">
        <v>0.689</v>
      </c>
      <c r="EC16" s="2">
        <v>0.967</v>
      </c>
      <c r="ED16" s="2">
        <v>0.688</v>
      </c>
      <c r="EE16" s="2">
        <v>0.814</v>
      </c>
      <c r="EF16" s="2">
        <v>0.932</v>
      </c>
      <c r="EG16" s="2">
        <v>0.715</v>
      </c>
      <c r="EH16" s="2">
        <v>0.705</v>
      </c>
      <c r="EI16" s="2">
        <v>0.933</v>
      </c>
      <c r="EJ16" s="2">
        <v>0.948</v>
      </c>
      <c r="EK16" s="2">
        <v>0.957</v>
      </c>
      <c r="EL16" s="2">
        <v>0.971</v>
      </c>
      <c r="EM16" s="2">
        <v>0.971</v>
      </c>
      <c r="EN16" s="2">
        <v>0.937</v>
      </c>
      <c r="EO16" s="2">
        <v>0.53</v>
      </c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1.25">
      <c r="A17" s="17"/>
      <c r="B17" s="17"/>
      <c r="C17" s="20" t="s">
        <v>1</v>
      </c>
      <c r="D17" s="2">
        <v>0.005</v>
      </c>
      <c r="E17" s="2">
        <v>0.033</v>
      </c>
      <c r="F17" s="2">
        <v>0.003</v>
      </c>
      <c r="G17" s="2">
        <v>0.005</v>
      </c>
      <c r="H17" s="2">
        <v>0.002</v>
      </c>
      <c r="I17" s="2">
        <v>0.004</v>
      </c>
      <c r="J17" s="2">
        <v>0.005</v>
      </c>
      <c r="K17" s="2">
        <v>0.005</v>
      </c>
      <c r="L17" s="2">
        <v>0.003</v>
      </c>
      <c r="M17" s="2">
        <v>0.005</v>
      </c>
      <c r="N17" s="2">
        <v>0.005</v>
      </c>
      <c r="O17" s="2">
        <v>0.005</v>
      </c>
      <c r="P17" s="2">
        <v>0.014</v>
      </c>
      <c r="Q17" s="2">
        <v>0.007</v>
      </c>
      <c r="R17" s="2">
        <v>0.056</v>
      </c>
      <c r="S17" s="2">
        <v>0.007</v>
      </c>
      <c r="T17" s="2">
        <v>0.08</v>
      </c>
      <c r="U17" s="2">
        <v>0.024</v>
      </c>
      <c r="V17" s="2">
        <v>0.03</v>
      </c>
      <c r="W17" s="2">
        <v>0.008</v>
      </c>
      <c r="X17" s="2">
        <v>0.023</v>
      </c>
      <c r="Y17" s="2">
        <v>0.018</v>
      </c>
      <c r="Z17" s="2">
        <v>0.015</v>
      </c>
      <c r="AA17" s="2">
        <v>0.013</v>
      </c>
      <c r="AB17" s="2">
        <v>0.004</v>
      </c>
      <c r="AC17" s="2">
        <v>0.005</v>
      </c>
      <c r="AD17" s="2">
        <v>0.031</v>
      </c>
      <c r="AE17" s="2">
        <v>0.037</v>
      </c>
      <c r="AF17" s="2">
        <v>0.005</v>
      </c>
      <c r="AG17" s="2">
        <v>0.023</v>
      </c>
      <c r="AH17" s="2">
        <v>0.017</v>
      </c>
      <c r="AI17" s="2">
        <v>0.027</v>
      </c>
      <c r="AJ17" s="2">
        <v>0.085</v>
      </c>
      <c r="AK17" s="2">
        <v>0.959</v>
      </c>
      <c r="AL17" s="2">
        <v>0.004</v>
      </c>
      <c r="AM17" s="2">
        <v>0.066</v>
      </c>
      <c r="AN17" s="2">
        <v>0.987</v>
      </c>
      <c r="AO17" s="2">
        <v>0.028</v>
      </c>
      <c r="AP17" s="2">
        <v>0.021</v>
      </c>
      <c r="AQ17" s="2">
        <v>0.014</v>
      </c>
      <c r="AR17" s="2">
        <v>0.062</v>
      </c>
      <c r="AS17" s="2">
        <v>0.049</v>
      </c>
      <c r="AT17" s="2">
        <v>0.047</v>
      </c>
      <c r="AU17" s="2">
        <v>0.067</v>
      </c>
      <c r="AV17" s="2">
        <v>0.161</v>
      </c>
      <c r="AW17" s="2">
        <v>0.04</v>
      </c>
      <c r="AX17" s="2">
        <v>0.024</v>
      </c>
      <c r="AY17" s="2">
        <v>0.049</v>
      </c>
      <c r="AZ17" s="2">
        <v>0.165</v>
      </c>
      <c r="BA17" s="2">
        <v>0.076</v>
      </c>
      <c r="BB17" s="2">
        <v>0.064</v>
      </c>
      <c r="BC17" s="2">
        <v>0.012</v>
      </c>
      <c r="BD17" s="2">
        <v>0.033</v>
      </c>
      <c r="BE17" s="2">
        <v>0.023</v>
      </c>
      <c r="BF17" s="2">
        <v>0.078</v>
      </c>
      <c r="BG17" s="2">
        <v>0.012</v>
      </c>
      <c r="BH17" s="2">
        <v>0.11</v>
      </c>
      <c r="BI17" s="2">
        <v>0.058</v>
      </c>
      <c r="BJ17" s="2">
        <v>0.069</v>
      </c>
      <c r="BK17" s="2">
        <v>0.008</v>
      </c>
      <c r="BL17" s="2">
        <v>0.01</v>
      </c>
      <c r="BM17" s="2">
        <v>0.004</v>
      </c>
      <c r="BN17" s="2">
        <v>0.066</v>
      </c>
      <c r="BO17" s="2">
        <v>0.08</v>
      </c>
      <c r="BP17" s="2">
        <v>0.211</v>
      </c>
      <c r="BQ17" s="2">
        <v>0.005</v>
      </c>
      <c r="BR17" s="2">
        <v>0.005</v>
      </c>
      <c r="BS17" s="2">
        <v>0.071</v>
      </c>
      <c r="BT17" s="2">
        <v>0.004</v>
      </c>
      <c r="BU17" s="2">
        <v>0.008</v>
      </c>
      <c r="BV17" s="2">
        <v>0.014</v>
      </c>
      <c r="BW17" s="2">
        <v>0.082</v>
      </c>
      <c r="BX17" s="2">
        <v>0.043</v>
      </c>
      <c r="BY17" s="2">
        <v>0.048</v>
      </c>
      <c r="BZ17" s="2">
        <v>0.01</v>
      </c>
      <c r="CA17" s="2">
        <v>0.03</v>
      </c>
      <c r="CB17" s="2">
        <v>0.027</v>
      </c>
      <c r="CC17" s="2">
        <v>0.026</v>
      </c>
      <c r="CD17" s="2">
        <v>0.009</v>
      </c>
      <c r="CE17" s="2">
        <v>0.041</v>
      </c>
      <c r="CF17" s="2">
        <v>0.072</v>
      </c>
      <c r="CG17" s="2">
        <v>0.068</v>
      </c>
      <c r="CH17" s="2">
        <v>0.005</v>
      </c>
      <c r="CI17" s="2">
        <v>0.006</v>
      </c>
      <c r="CJ17" s="2">
        <v>0.966</v>
      </c>
      <c r="CK17" s="2">
        <v>0.943</v>
      </c>
      <c r="CL17" s="2">
        <v>0.905</v>
      </c>
      <c r="CM17" s="2">
        <v>0.979</v>
      </c>
      <c r="CN17" s="2">
        <v>0.957</v>
      </c>
      <c r="CO17" s="2">
        <v>0.963</v>
      </c>
      <c r="CP17" s="2">
        <v>0.962</v>
      </c>
      <c r="CQ17" s="2">
        <v>0.974</v>
      </c>
      <c r="CR17" s="2">
        <v>0.703</v>
      </c>
      <c r="CS17" s="2">
        <v>0.124</v>
      </c>
      <c r="CT17" s="2">
        <v>0.955</v>
      </c>
      <c r="CU17" s="2">
        <v>0.95</v>
      </c>
      <c r="CV17" s="2">
        <v>0.957</v>
      </c>
      <c r="CW17" s="2">
        <v>0.947</v>
      </c>
      <c r="CX17" s="2">
        <v>0.95</v>
      </c>
      <c r="CY17" s="2">
        <v>0.059</v>
      </c>
      <c r="CZ17" s="2">
        <v>0.945</v>
      </c>
      <c r="DA17" s="2">
        <v>0.11</v>
      </c>
      <c r="DB17" s="2">
        <v>0.952</v>
      </c>
      <c r="DC17" s="2">
        <v>0.951</v>
      </c>
      <c r="DD17" s="2">
        <v>0.952</v>
      </c>
      <c r="DE17" s="2">
        <v>0.965</v>
      </c>
      <c r="DF17" s="2">
        <v>0.87</v>
      </c>
      <c r="DG17" s="2">
        <v>0.939</v>
      </c>
      <c r="DH17" s="2">
        <v>0.948</v>
      </c>
      <c r="DI17" s="2">
        <v>0.828</v>
      </c>
      <c r="DJ17" s="2">
        <v>0.774</v>
      </c>
      <c r="DK17" s="2">
        <v>0.961</v>
      </c>
      <c r="DL17" s="2">
        <v>0.927</v>
      </c>
      <c r="DM17" s="2">
        <v>0.951</v>
      </c>
      <c r="DN17" s="2">
        <v>0.962</v>
      </c>
      <c r="DO17" s="2">
        <v>0.119</v>
      </c>
      <c r="DP17" s="2">
        <v>0.004</v>
      </c>
      <c r="DQ17" s="2">
        <v>0.005</v>
      </c>
      <c r="DR17" s="2">
        <v>0.115</v>
      </c>
      <c r="DS17" s="2">
        <v>0.005</v>
      </c>
      <c r="DT17" s="2">
        <v>0.005</v>
      </c>
      <c r="DU17" s="2">
        <v>0.056</v>
      </c>
      <c r="DV17" s="2">
        <v>0.007</v>
      </c>
      <c r="DW17" s="2">
        <v>0.133</v>
      </c>
      <c r="DX17" s="2">
        <v>0.005</v>
      </c>
      <c r="DY17" s="2">
        <v>0.027</v>
      </c>
      <c r="DZ17" s="2">
        <v>0.038</v>
      </c>
      <c r="EA17" s="2">
        <v>0.005</v>
      </c>
      <c r="EB17" s="2">
        <v>0.222</v>
      </c>
      <c r="EC17" s="2">
        <v>0.011</v>
      </c>
      <c r="ED17" s="2">
        <v>0.221</v>
      </c>
      <c r="EE17" s="2">
        <v>0.009</v>
      </c>
      <c r="EF17" s="2">
        <v>0.028</v>
      </c>
      <c r="EG17" s="2">
        <v>0.201</v>
      </c>
      <c r="EH17" s="2">
        <v>0.206</v>
      </c>
      <c r="EI17" s="2">
        <v>0.01</v>
      </c>
      <c r="EJ17" s="2">
        <v>0.005</v>
      </c>
      <c r="EK17" s="2">
        <v>0.003</v>
      </c>
      <c r="EL17" s="2">
        <v>0.002</v>
      </c>
      <c r="EM17" s="2">
        <v>0.004</v>
      </c>
      <c r="EN17" s="2">
        <v>0.008</v>
      </c>
      <c r="EO17" s="2">
        <v>0.327</v>
      </c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1.25">
      <c r="A18" s="17"/>
      <c r="B18" s="17"/>
      <c r="C18" s="20" t="s">
        <v>2</v>
      </c>
      <c r="D18" s="2">
        <v>0.041</v>
      </c>
      <c r="E18" s="2">
        <v>0.028</v>
      </c>
      <c r="F18" s="2">
        <v>0.028</v>
      </c>
      <c r="G18" s="2">
        <v>0.03</v>
      </c>
      <c r="H18" s="2">
        <v>0.022</v>
      </c>
      <c r="I18" s="2">
        <v>0.099</v>
      </c>
      <c r="J18" s="2">
        <v>0.031</v>
      </c>
      <c r="K18" s="2">
        <v>0.03</v>
      </c>
      <c r="L18" s="2">
        <v>0.033</v>
      </c>
      <c r="M18" s="2">
        <v>0.037</v>
      </c>
      <c r="N18" s="2">
        <v>0.025</v>
      </c>
      <c r="O18" s="2">
        <v>0.278</v>
      </c>
      <c r="P18" s="2">
        <v>0.013</v>
      </c>
      <c r="Q18" s="2">
        <v>0.018</v>
      </c>
      <c r="R18" s="2">
        <v>0.023</v>
      </c>
      <c r="S18" s="2">
        <v>0.013</v>
      </c>
      <c r="T18" s="2">
        <v>0.018</v>
      </c>
      <c r="U18" s="2">
        <v>0.015</v>
      </c>
      <c r="V18" s="2">
        <v>0.012</v>
      </c>
      <c r="W18" s="2">
        <v>0.013</v>
      </c>
      <c r="X18" s="2">
        <v>0.012</v>
      </c>
      <c r="Y18" s="2">
        <v>0.014</v>
      </c>
      <c r="Z18" s="2">
        <v>0.02</v>
      </c>
      <c r="AA18" s="2">
        <v>0.02</v>
      </c>
      <c r="AB18" s="2">
        <v>0.018</v>
      </c>
      <c r="AC18" s="2">
        <v>0.017</v>
      </c>
      <c r="AD18" s="2">
        <v>0.016</v>
      </c>
      <c r="AE18" s="2">
        <v>0.014</v>
      </c>
      <c r="AF18" s="2">
        <v>0.021</v>
      </c>
      <c r="AG18" s="2">
        <v>0.015</v>
      </c>
      <c r="AH18" s="2">
        <v>0.014</v>
      </c>
      <c r="AI18" s="2">
        <v>0.015</v>
      </c>
      <c r="AJ18" s="2">
        <v>0.016</v>
      </c>
      <c r="AK18" s="2">
        <v>0</v>
      </c>
      <c r="AL18" s="2">
        <v>0.028</v>
      </c>
      <c r="AM18" s="2">
        <v>0.017</v>
      </c>
      <c r="AN18" s="2">
        <v>0</v>
      </c>
      <c r="AO18" s="2">
        <v>0.017</v>
      </c>
      <c r="AP18" s="2">
        <v>0.019</v>
      </c>
      <c r="AQ18" s="2">
        <v>0.019</v>
      </c>
      <c r="AR18" s="2">
        <v>0.014</v>
      </c>
      <c r="AS18" s="2">
        <v>0.014</v>
      </c>
      <c r="AT18" s="2">
        <v>0.015</v>
      </c>
      <c r="AU18" s="2">
        <v>0.017</v>
      </c>
      <c r="AV18" s="2">
        <v>0.015</v>
      </c>
      <c r="AW18" s="2">
        <v>0.012</v>
      </c>
      <c r="AX18" s="2">
        <v>0.012</v>
      </c>
      <c r="AY18" s="2">
        <v>0.01</v>
      </c>
      <c r="AZ18" s="2">
        <v>0.008</v>
      </c>
      <c r="BA18" s="2">
        <v>0.01</v>
      </c>
      <c r="BB18" s="2">
        <v>0.014</v>
      </c>
      <c r="BC18" s="2">
        <v>0.013</v>
      </c>
      <c r="BD18" s="2">
        <v>0.016</v>
      </c>
      <c r="BE18" s="2">
        <v>0.013</v>
      </c>
      <c r="BF18" s="2">
        <v>0.012</v>
      </c>
      <c r="BG18" s="2">
        <v>0.013</v>
      </c>
      <c r="BH18" s="2">
        <v>0.011</v>
      </c>
      <c r="BI18" s="2">
        <v>0.019</v>
      </c>
      <c r="BJ18" s="2">
        <v>0.019</v>
      </c>
      <c r="BK18" s="2">
        <v>0.016</v>
      </c>
      <c r="BL18" s="2">
        <v>0.018</v>
      </c>
      <c r="BM18" s="2">
        <v>0.018</v>
      </c>
      <c r="BN18" s="2">
        <v>0.015</v>
      </c>
      <c r="BO18" s="2">
        <v>0.017</v>
      </c>
      <c r="BP18" s="2">
        <v>0.012</v>
      </c>
      <c r="BQ18" s="2">
        <v>0.014</v>
      </c>
      <c r="BR18" s="2">
        <v>0.008</v>
      </c>
      <c r="BS18" s="2">
        <v>0.008</v>
      </c>
      <c r="BT18" s="2">
        <v>0.009</v>
      </c>
      <c r="BU18" s="2">
        <v>0.008</v>
      </c>
      <c r="BV18" s="2">
        <v>0.01</v>
      </c>
      <c r="BW18" s="2">
        <v>0.016</v>
      </c>
      <c r="BX18" s="2">
        <v>0.012</v>
      </c>
      <c r="BY18" s="2">
        <v>0.009</v>
      </c>
      <c r="BZ18" s="2">
        <v>0.012</v>
      </c>
      <c r="CA18" s="2">
        <v>0.01</v>
      </c>
      <c r="CB18" s="2">
        <v>0.009</v>
      </c>
      <c r="CC18" s="2">
        <v>0.012</v>
      </c>
      <c r="CD18" s="2">
        <v>0.013</v>
      </c>
      <c r="CE18" s="2">
        <v>0.011</v>
      </c>
      <c r="CF18" s="2">
        <v>0.011</v>
      </c>
      <c r="CG18" s="2">
        <v>0.024</v>
      </c>
      <c r="CH18" s="2">
        <v>0.006</v>
      </c>
      <c r="CI18" s="2">
        <v>0.016</v>
      </c>
      <c r="CJ18" s="2">
        <v>0</v>
      </c>
      <c r="CK18" s="2">
        <v>0</v>
      </c>
      <c r="CL18" s="2">
        <v>0.001</v>
      </c>
      <c r="CM18" s="2">
        <v>0</v>
      </c>
      <c r="CN18" s="2">
        <v>0</v>
      </c>
      <c r="CO18" s="2">
        <v>0</v>
      </c>
      <c r="CP18" s="2">
        <v>0</v>
      </c>
      <c r="CQ18" s="2">
        <v>0.001</v>
      </c>
      <c r="CR18" s="2">
        <v>0.003</v>
      </c>
      <c r="CS18" s="2">
        <v>0.013</v>
      </c>
      <c r="CT18" s="2">
        <v>0</v>
      </c>
      <c r="CU18" s="2">
        <v>0</v>
      </c>
      <c r="CV18" s="2">
        <v>0.001</v>
      </c>
      <c r="CW18" s="2">
        <v>0.001</v>
      </c>
      <c r="CX18" s="2">
        <v>0</v>
      </c>
      <c r="CY18" s="2">
        <v>0.019</v>
      </c>
      <c r="CZ18" s="2">
        <v>0</v>
      </c>
      <c r="DA18" s="2">
        <v>0.016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0.002</v>
      </c>
      <c r="DJ18" s="2">
        <v>0.003</v>
      </c>
      <c r="DK18" s="2">
        <v>0</v>
      </c>
      <c r="DL18" s="2">
        <v>0.001</v>
      </c>
      <c r="DM18" s="2">
        <v>0.001</v>
      </c>
      <c r="DN18" s="2">
        <v>0</v>
      </c>
      <c r="DO18" s="2">
        <v>0.028</v>
      </c>
      <c r="DP18" s="2">
        <v>0.037</v>
      </c>
      <c r="DQ18" s="2">
        <v>0.033</v>
      </c>
      <c r="DR18" s="2">
        <v>0.018</v>
      </c>
      <c r="DS18" s="2">
        <v>0.025</v>
      </c>
      <c r="DT18" s="2">
        <v>0.023</v>
      </c>
      <c r="DU18" s="2">
        <v>0.029</v>
      </c>
      <c r="DV18" s="2">
        <v>0.039</v>
      </c>
      <c r="DW18" s="2">
        <v>0.034</v>
      </c>
      <c r="DX18" s="2">
        <v>0.037</v>
      </c>
      <c r="DY18" s="2">
        <v>0.019</v>
      </c>
      <c r="DZ18" s="2">
        <v>0.015</v>
      </c>
      <c r="EA18" s="2">
        <v>0.036</v>
      </c>
      <c r="EB18" s="2">
        <v>0.008</v>
      </c>
      <c r="EC18" s="2">
        <v>0.028</v>
      </c>
      <c r="ED18" s="2">
        <v>0.013</v>
      </c>
      <c r="EE18" s="2">
        <v>0.233</v>
      </c>
      <c r="EF18" s="2">
        <v>0.027</v>
      </c>
      <c r="EG18" s="2">
        <v>0.013</v>
      </c>
      <c r="EH18" s="2">
        <v>0.012</v>
      </c>
      <c r="EI18" s="2">
        <v>0.03</v>
      </c>
      <c r="EJ18" s="2">
        <v>0.018</v>
      </c>
      <c r="EK18" s="2">
        <v>0.016</v>
      </c>
      <c r="EL18" s="2">
        <v>0.011</v>
      </c>
      <c r="EM18" s="2">
        <v>0.006</v>
      </c>
      <c r="EN18" s="2">
        <v>0.034</v>
      </c>
      <c r="EO18" s="2">
        <v>0.022</v>
      </c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1.25">
      <c r="A19" s="17"/>
      <c r="B19" s="17"/>
      <c r="C19" s="20" t="s">
        <v>3</v>
      </c>
      <c r="D19" s="2">
        <v>0.005</v>
      </c>
      <c r="E19" s="2">
        <v>0.005</v>
      </c>
      <c r="F19" s="2">
        <v>0.006</v>
      </c>
      <c r="G19" s="2">
        <v>0.005</v>
      </c>
      <c r="H19" s="2">
        <v>0.006</v>
      </c>
      <c r="I19" s="2">
        <v>0.002</v>
      </c>
      <c r="J19" s="2">
        <v>0.005</v>
      </c>
      <c r="K19" s="2">
        <v>0.003</v>
      </c>
      <c r="L19" s="2">
        <v>0.003</v>
      </c>
      <c r="M19" s="2">
        <v>0.017</v>
      </c>
      <c r="N19" s="2">
        <v>0.005</v>
      </c>
      <c r="O19" s="2">
        <v>0.032</v>
      </c>
      <c r="P19" s="2">
        <v>0.004</v>
      </c>
      <c r="Q19" s="2">
        <v>0.002</v>
      </c>
      <c r="R19" s="2">
        <v>0.015</v>
      </c>
      <c r="S19" s="2">
        <v>0.001</v>
      </c>
      <c r="T19" s="2">
        <v>0.021</v>
      </c>
      <c r="U19" s="2">
        <v>0.006</v>
      </c>
      <c r="V19" s="2">
        <v>0.009</v>
      </c>
      <c r="W19" s="2">
        <v>0.005</v>
      </c>
      <c r="X19" s="2">
        <v>0.011</v>
      </c>
      <c r="Y19" s="2">
        <v>0.006</v>
      </c>
      <c r="Z19" s="2">
        <v>0.003</v>
      </c>
      <c r="AA19" s="2">
        <v>0.001</v>
      </c>
      <c r="AB19" s="2">
        <v>0.002</v>
      </c>
      <c r="AC19" s="2">
        <v>0.002</v>
      </c>
      <c r="AD19" s="2">
        <v>0.013</v>
      </c>
      <c r="AE19" s="2">
        <v>0.01</v>
      </c>
      <c r="AF19" s="2">
        <v>0.001</v>
      </c>
      <c r="AG19" s="2">
        <v>0.002</v>
      </c>
      <c r="AH19" s="2">
        <v>0.004</v>
      </c>
      <c r="AI19" s="2">
        <v>0.003</v>
      </c>
      <c r="AJ19" s="2">
        <v>0.02</v>
      </c>
      <c r="AK19" s="2">
        <v>0.003</v>
      </c>
      <c r="AL19" s="2">
        <v>0.001</v>
      </c>
      <c r="AM19" s="2">
        <v>0.014</v>
      </c>
      <c r="AN19" s="2">
        <v>0.001</v>
      </c>
      <c r="AO19" s="2">
        <v>0.007</v>
      </c>
      <c r="AP19" s="2">
        <v>0.003</v>
      </c>
      <c r="AQ19" s="2">
        <v>0.003</v>
      </c>
      <c r="AR19" s="2">
        <v>0.013</v>
      </c>
      <c r="AS19" s="2">
        <v>0.012</v>
      </c>
      <c r="AT19" s="2">
        <v>0.013</v>
      </c>
      <c r="AU19" s="2">
        <v>0.016</v>
      </c>
      <c r="AV19" s="2">
        <v>0.042</v>
      </c>
      <c r="AW19" s="2">
        <v>0.012</v>
      </c>
      <c r="AX19" s="2">
        <v>0.005</v>
      </c>
      <c r="AY19" s="2">
        <v>0.008</v>
      </c>
      <c r="AZ19" s="2">
        <v>0.046</v>
      </c>
      <c r="BA19" s="2">
        <v>0.016</v>
      </c>
      <c r="BB19" s="2">
        <v>0.014</v>
      </c>
      <c r="BC19" s="2">
        <v>0.003</v>
      </c>
      <c r="BD19" s="2">
        <v>0.016</v>
      </c>
      <c r="BE19" s="2">
        <v>0.004</v>
      </c>
      <c r="BF19" s="2">
        <v>0.019</v>
      </c>
      <c r="BG19" s="2">
        <v>0.003</v>
      </c>
      <c r="BH19" s="2">
        <v>0.026</v>
      </c>
      <c r="BI19" s="2">
        <v>0.013</v>
      </c>
      <c r="BJ19" s="2">
        <v>0.015</v>
      </c>
      <c r="BK19" s="2">
        <v>0.001</v>
      </c>
      <c r="BL19" s="2">
        <v>0.001</v>
      </c>
      <c r="BM19" s="2">
        <v>0</v>
      </c>
      <c r="BN19" s="2">
        <v>0.019</v>
      </c>
      <c r="BO19" s="2">
        <v>0.018</v>
      </c>
      <c r="BP19" s="2">
        <v>0.057</v>
      </c>
      <c r="BQ19" s="2">
        <v>0.002</v>
      </c>
      <c r="BR19" s="2">
        <v>0.001</v>
      </c>
      <c r="BS19" s="2">
        <v>0.019</v>
      </c>
      <c r="BT19" s="2">
        <v>0.001</v>
      </c>
      <c r="BU19" s="2">
        <v>0</v>
      </c>
      <c r="BV19" s="2">
        <v>0.003</v>
      </c>
      <c r="BW19" s="2">
        <v>0.021</v>
      </c>
      <c r="BX19" s="2">
        <v>0.011</v>
      </c>
      <c r="BY19" s="2">
        <v>0.013</v>
      </c>
      <c r="BZ19" s="2">
        <v>0.007</v>
      </c>
      <c r="CA19" s="2">
        <v>0.007</v>
      </c>
      <c r="CB19" s="2">
        <v>0.009</v>
      </c>
      <c r="CC19" s="2">
        <v>0.007</v>
      </c>
      <c r="CD19" s="2">
        <v>0.004</v>
      </c>
      <c r="CE19" s="2">
        <v>0.011</v>
      </c>
      <c r="CF19" s="2">
        <v>0.017</v>
      </c>
      <c r="CG19" s="2">
        <v>0.016</v>
      </c>
      <c r="CH19" s="2">
        <v>0.001</v>
      </c>
      <c r="CI19" s="2">
        <v>0.001</v>
      </c>
      <c r="CJ19" s="2">
        <v>0</v>
      </c>
      <c r="CK19" s="2">
        <v>0.007</v>
      </c>
      <c r="CL19" s="2">
        <v>0.002</v>
      </c>
      <c r="CM19" s="2">
        <v>0</v>
      </c>
      <c r="CN19" s="2">
        <v>0.001</v>
      </c>
      <c r="CO19" s="2">
        <v>0</v>
      </c>
      <c r="CP19" s="2">
        <v>0</v>
      </c>
      <c r="CQ19" s="2">
        <v>0</v>
      </c>
      <c r="CR19" s="2">
        <v>0</v>
      </c>
      <c r="CS19" s="2">
        <v>0.002</v>
      </c>
      <c r="CT19" s="2">
        <v>0</v>
      </c>
      <c r="CU19" s="2">
        <v>0.002</v>
      </c>
      <c r="CV19" s="2">
        <v>0</v>
      </c>
      <c r="CW19" s="2">
        <v>0</v>
      </c>
      <c r="CX19" s="2">
        <v>0</v>
      </c>
      <c r="CY19" s="2">
        <v>0</v>
      </c>
      <c r="CZ19" s="2">
        <v>0.001</v>
      </c>
      <c r="DA19" s="2">
        <v>0</v>
      </c>
      <c r="DB19" s="2">
        <v>0.002</v>
      </c>
      <c r="DC19" s="2">
        <v>0.003</v>
      </c>
      <c r="DD19" s="2">
        <v>0</v>
      </c>
      <c r="DE19" s="2">
        <v>0</v>
      </c>
      <c r="DF19" s="2">
        <v>0.002</v>
      </c>
      <c r="DG19" s="2">
        <v>0.001</v>
      </c>
      <c r="DH19" s="2">
        <v>0.001</v>
      </c>
      <c r="DI19" s="2">
        <v>0</v>
      </c>
      <c r="DJ19" s="2">
        <v>0.002</v>
      </c>
      <c r="DK19" s="2">
        <v>0.001</v>
      </c>
      <c r="DL19" s="2">
        <v>0</v>
      </c>
      <c r="DM19" s="2">
        <v>0</v>
      </c>
      <c r="DN19" s="2">
        <v>0.003</v>
      </c>
      <c r="DO19" s="2">
        <v>0.027</v>
      </c>
      <c r="DP19" s="2">
        <v>0.002</v>
      </c>
      <c r="DQ19" s="2">
        <v>0.001</v>
      </c>
      <c r="DR19" s="2">
        <v>0.026</v>
      </c>
      <c r="DS19" s="2">
        <v>0</v>
      </c>
      <c r="DT19" s="2">
        <v>0</v>
      </c>
      <c r="DU19" s="2">
        <v>0.011</v>
      </c>
      <c r="DV19" s="2">
        <v>0.001</v>
      </c>
      <c r="DW19" s="2">
        <v>0.029</v>
      </c>
      <c r="DX19" s="2">
        <v>0.004</v>
      </c>
      <c r="DY19" s="2">
        <v>0.006</v>
      </c>
      <c r="DZ19" s="2">
        <v>0.013</v>
      </c>
      <c r="EA19" s="2">
        <v>0.002</v>
      </c>
      <c r="EB19" s="2">
        <v>0.053</v>
      </c>
      <c r="EC19" s="2">
        <v>0.003</v>
      </c>
      <c r="ED19" s="2">
        <v>0.131</v>
      </c>
      <c r="EE19" s="2">
        <v>0.099</v>
      </c>
      <c r="EF19" s="2">
        <v>0.005</v>
      </c>
      <c r="EG19" s="2">
        <v>0.054</v>
      </c>
      <c r="EH19" s="2">
        <v>0.05</v>
      </c>
      <c r="EI19" s="2">
        <v>0.003</v>
      </c>
      <c r="EJ19" s="2">
        <v>0</v>
      </c>
      <c r="EK19" s="2">
        <v>0</v>
      </c>
      <c r="EL19" s="2">
        <v>0</v>
      </c>
      <c r="EM19" s="2">
        <v>0</v>
      </c>
      <c r="EN19" s="2">
        <v>0.003</v>
      </c>
      <c r="EO19" s="2">
        <v>0.067</v>
      </c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1.25">
      <c r="A20" s="17"/>
      <c r="B20" s="17"/>
      <c r="C20" s="20" t="s">
        <v>4</v>
      </c>
      <c r="D20" s="2">
        <v>0</v>
      </c>
      <c r="E20" s="2">
        <v>0.057</v>
      </c>
      <c r="F20" s="2">
        <v>0</v>
      </c>
      <c r="G20" s="2">
        <v>0</v>
      </c>
      <c r="H20" s="2">
        <v>0.003</v>
      </c>
      <c r="I20" s="2">
        <v>0</v>
      </c>
      <c r="J20" s="2">
        <v>0.001</v>
      </c>
      <c r="K20" s="2">
        <v>0</v>
      </c>
      <c r="L20" s="2">
        <v>0.001</v>
      </c>
      <c r="M20" s="2">
        <v>0.002</v>
      </c>
      <c r="N20" s="2">
        <v>0.001</v>
      </c>
      <c r="O20" s="2">
        <v>0</v>
      </c>
      <c r="P20" s="2">
        <v>0.002</v>
      </c>
      <c r="Q20" s="2">
        <v>0.002</v>
      </c>
      <c r="R20" s="2">
        <v>0.01</v>
      </c>
      <c r="S20" s="2">
        <v>0</v>
      </c>
      <c r="T20" s="2">
        <v>0.016</v>
      </c>
      <c r="U20" s="2">
        <v>0.005</v>
      </c>
      <c r="V20" s="2">
        <v>0.008</v>
      </c>
      <c r="W20" s="2">
        <v>0.001</v>
      </c>
      <c r="X20" s="2">
        <v>0.006</v>
      </c>
      <c r="Y20" s="2">
        <v>0.003</v>
      </c>
      <c r="Z20" s="2">
        <v>0.001</v>
      </c>
      <c r="AA20" s="2">
        <v>0</v>
      </c>
      <c r="AB20" s="2">
        <v>0</v>
      </c>
      <c r="AC20" s="2">
        <v>0.001</v>
      </c>
      <c r="AD20" s="2">
        <v>0.005</v>
      </c>
      <c r="AE20" s="2">
        <v>0.008</v>
      </c>
      <c r="AF20" s="2">
        <v>0</v>
      </c>
      <c r="AG20" s="2">
        <v>0.002</v>
      </c>
      <c r="AH20" s="2">
        <v>0.006</v>
      </c>
      <c r="AI20" s="2">
        <v>0.001</v>
      </c>
      <c r="AJ20" s="2">
        <v>0.018</v>
      </c>
      <c r="AK20" s="2">
        <v>0</v>
      </c>
      <c r="AL20" s="2">
        <v>0</v>
      </c>
      <c r="AM20" s="2">
        <v>0.014</v>
      </c>
      <c r="AN20" s="2">
        <v>0</v>
      </c>
      <c r="AO20" s="2">
        <v>0.005</v>
      </c>
      <c r="AP20" s="2">
        <v>0</v>
      </c>
      <c r="AQ20" s="2">
        <v>0.001</v>
      </c>
      <c r="AR20" s="2">
        <v>0.012</v>
      </c>
      <c r="AS20" s="2">
        <v>0.012</v>
      </c>
      <c r="AT20" s="2">
        <v>0.008</v>
      </c>
      <c r="AU20" s="2">
        <v>0.012</v>
      </c>
      <c r="AV20" s="2">
        <v>0.029</v>
      </c>
      <c r="AW20" s="2">
        <v>0.007</v>
      </c>
      <c r="AX20" s="2">
        <v>0.006</v>
      </c>
      <c r="AY20" s="2">
        <v>0.006</v>
      </c>
      <c r="AZ20" s="2">
        <v>0.033</v>
      </c>
      <c r="BA20" s="2">
        <v>0.014</v>
      </c>
      <c r="BB20" s="2">
        <v>0.015</v>
      </c>
      <c r="BC20" s="2">
        <v>0</v>
      </c>
      <c r="BD20" s="2">
        <v>0.013</v>
      </c>
      <c r="BE20" s="2">
        <v>0.004</v>
      </c>
      <c r="BF20" s="2">
        <v>0.01</v>
      </c>
      <c r="BG20" s="2">
        <v>0.001</v>
      </c>
      <c r="BH20" s="2">
        <v>0.019</v>
      </c>
      <c r="BI20" s="2">
        <v>0.007</v>
      </c>
      <c r="BJ20" s="2">
        <v>0.012</v>
      </c>
      <c r="BK20" s="2">
        <v>0.001</v>
      </c>
      <c r="BL20" s="2">
        <v>0.001</v>
      </c>
      <c r="BM20" s="2">
        <v>0</v>
      </c>
      <c r="BN20" s="2">
        <v>0.014</v>
      </c>
      <c r="BO20" s="2">
        <v>0.012</v>
      </c>
      <c r="BP20" s="2">
        <v>0.045</v>
      </c>
      <c r="BQ20" s="2">
        <v>0.001</v>
      </c>
      <c r="BR20" s="2">
        <v>0</v>
      </c>
      <c r="BS20" s="2">
        <v>0.013</v>
      </c>
      <c r="BT20" s="2">
        <v>0</v>
      </c>
      <c r="BU20" s="2">
        <v>0</v>
      </c>
      <c r="BV20" s="2">
        <v>0.004</v>
      </c>
      <c r="BW20" s="2">
        <v>0.016</v>
      </c>
      <c r="BX20" s="2">
        <v>0.006</v>
      </c>
      <c r="BY20" s="2">
        <v>0.01</v>
      </c>
      <c r="BZ20" s="2">
        <v>0.006</v>
      </c>
      <c r="CA20" s="2">
        <v>0.007</v>
      </c>
      <c r="CB20" s="2">
        <v>0.008</v>
      </c>
      <c r="CC20" s="2">
        <v>0.005</v>
      </c>
      <c r="CD20" s="2">
        <v>0.001</v>
      </c>
      <c r="CE20" s="2">
        <v>0.005</v>
      </c>
      <c r="CF20" s="2">
        <v>0.012</v>
      </c>
      <c r="CG20" s="2">
        <v>0.01</v>
      </c>
      <c r="CH20" s="2">
        <v>0</v>
      </c>
      <c r="CI20" s="2">
        <v>0</v>
      </c>
      <c r="CJ20" s="2">
        <v>0.002</v>
      </c>
      <c r="CK20" s="2">
        <v>0.001</v>
      </c>
      <c r="CL20" s="2">
        <v>0</v>
      </c>
      <c r="CM20" s="2">
        <v>0.001</v>
      </c>
      <c r="CN20" s="2">
        <v>0</v>
      </c>
      <c r="CO20" s="2">
        <v>0</v>
      </c>
      <c r="CP20" s="2">
        <v>0.001</v>
      </c>
      <c r="CQ20" s="2">
        <v>0</v>
      </c>
      <c r="CR20" s="2">
        <v>0.002</v>
      </c>
      <c r="CS20" s="2">
        <v>0</v>
      </c>
      <c r="CT20" s="2">
        <v>0.001</v>
      </c>
      <c r="CU20" s="2">
        <v>0</v>
      </c>
      <c r="CV20" s="2">
        <v>0.001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0.001</v>
      </c>
      <c r="DE20" s="2">
        <v>0</v>
      </c>
      <c r="DF20" s="2">
        <v>0</v>
      </c>
      <c r="DG20" s="2">
        <v>0.001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0.022</v>
      </c>
      <c r="DP20" s="2">
        <v>0</v>
      </c>
      <c r="DQ20" s="2">
        <v>0</v>
      </c>
      <c r="DR20" s="2">
        <v>0.019</v>
      </c>
      <c r="DS20" s="2">
        <v>0</v>
      </c>
      <c r="DT20" s="2">
        <v>0.001</v>
      </c>
      <c r="DU20" s="2">
        <v>0.009</v>
      </c>
      <c r="DV20" s="2">
        <v>0.002</v>
      </c>
      <c r="DW20" s="2">
        <v>0.024</v>
      </c>
      <c r="DX20" s="2">
        <v>0</v>
      </c>
      <c r="DY20" s="2">
        <v>0.004</v>
      </c>
      <c r="DZ20" s="2">
        <v>0.01</v>
      </c>
      <c r="EA20" s="2">
        <v>0</v>
      </c>
      <c r="EB20" s="2">
        <v>0.034</v>
      </c>
      <c r="EC20" s="2">
        <v>0.002</v>
      </c>
      <c r="ED20" s="2">
        <v>0.082</v>
      </c>
      <c r="EE20" s="2">
        <v>0.001</v>
      </c>
      <c r="EF20" s="2">
        <v>0.002</v>
      </c>
      <c r="EG20" s="2">
        <v>0.036</v>
      </c>
      <c r="EH20" s="2">
        <v>0.038</v>
      </c>
      <c r="EI20" s="2">
        <v>0.001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0.049</v>
      </c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1.25">
      <c r="A21" s="17"/>
      <c r="B21" s="17"/>
      <c r="C21" s="20" t="s">
        <v>5</v>
      </c>
      <c r="D21" s="2">
        <v>0.001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0.001</v>
      </c>
      <c r="M21" s="2">
        <v>0</v>
      </c>
      <c r="N21" s="2">
        <v>0</v>
      </c>
      <c r="O21" s="2">
        <v>0</v>
      </c>
      <c r="P21" s="2">
        <v>0</v>
      </c>
      <c r="Q21" s="2">
        <v>0.001</v>
      </c>
      <c r="R21" s="2">
        <v>0.002</v>
      </c>
      <c r="S21" s="2">
        <v>0.001</v>
      </c>
      <c r="T21" s="2">
        <v>0</v>
      </c>
      <c r="U21" s="2">
        <v>0.001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0.001</v>
      </c>
      <c r="AB21" s="2">
        <v>0</v>
      </c>
      <c r="AC21" s="2">
        <v>0</v>
      </c>
      <c r="AD21" s="2">
        <v>0</v>
      </c>
      <c r="AE21" s="2">
        <v>0</v>
      </c>
      <c r="AF21" s="2">
        <v>0.001</v>
      </c>
      <c r="AG21" s="2">
        <v>0</v>
      </c>
      <c r="AH21" s="2">
        <v>0</v>
      </c>
      <c r="AI21" s="2">
        <v>0</v>
      </c>
      <c r="AJ21" s="2">
        <v>0.001</v>
      </c>
      <c r="AK21" s="2">
        <v>0.013</v>
      </c>
      <c r="AL21" s="2">
        <v>0.002</v>
      </c>
      <c r="AM21" s="2">
        <v>0.002</v>
      </c>
      <c r="AN21" s="2">
        <v>0.002</v>
      </c>
      <c r="AO21" s="2">
        <v>0</v>
      </c>
      <c r="AP21" s="2">
        <v>0.001</v>
      </c>
      <c r="AQ21" s="2">
        <v>0.001</v>
      </c>
      <c r="AR21" s="2">
        <v>0</v>
      </c>
      <c r="AS21" s="2">
        <v>0</v>
      </c>
      <c r="AT21" s="2">
        <v>0</v>
      </c>
      <c r="AU21" s="2">
        <v>0.001</v>
      </c>
      <c r="AV21" s="2">
        <v>0</v>
      </c>
      <c r="AW21" s="2">
        <v>0</v>
      </c>
      <c r="AX21" s="2">
        <v>0.001</v>
      </c>
      <c r="AY21" s="2">
        <v>0.002</v>
      </c>
      <c r="AZ21" s="2">
        <v>0.001</v>
      </c>
      <c r="BA21" s="2">
        <v>0.001</v>
      </c>
      <c r="BB21" s="2">
        <v>0</v>
      </c>
      <c r="BC21" s="2">
        <v>0</v>
      </c>
      <c r="BD21" s="2">
        <v>0</v>
      </c>
      <c r="BE21" s="2">
        <v>0.001</v>
      </c>
      <c r="BF21" s="2">
        <v>0.001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0.001</v>
      </c>
      <c r="BO21" s="2">
        <v>0</v>
      </c>
      <c r="BP21" s="2">
        <v>0.002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0.001</v>
      </c>
      <c r="BW21" s="2">
        <v>0.001</v>
      </c>
      <c r="BX21" s="2">
        <v>0</v>
      </c>
      <c r="BY21" s="2">
        <v>0.001</v>
      </c>
      <c r="BZ21" s="2">
        <v>0</v>
      </c>
      <c r="CA21" s="2">
        <v>0.001</v>
      </c>
      <c r="CB21" s="2">
        <v>0</v>
      </c>
      <c r="CC21" s="2">
        <v>0.001</v>
      </c>
      <c r="CD21" s="2">
        <v>0</v>
      </c>
      <c r="CE21" s="2">
        <v>0</v>
      </c>
      <c r="CF21" s="2">
        <v>0</v>
      </c>
      <c r="CG21" s="2">
        <v>0.001</v>
      </c>
      <c r="CH21" s="2">
        <v>0</v>
      </c>
      <c r="CI21" s="2">
        <v>0</v>
      </c>
      <c r="CJ21" s="2">
        <v>0.011</v>
      </c>
      <c r="CK21" s="2">
        <v>0.012</v>
      </c>
      <c r="CL21" s="2">
        <v>0.01</v>
      </c>
      <c r="CM21" s="2">
        <v>0.011</v>
      </c>
      <c r="CN21" s="2">
        <v>0.012</v>
      </c>
      <c r="CO21" s="2">
        <v>0.01</v>
      </c>
      <c r="CP21" s="2">
        <v>0.011</v>
      </c>
      <c r="CQ21" s="2">
        <v>0.01</v>
      </c>
      <c r="CR21" s="2">
        <v>0.007</v>
      </c>
      <c r="CS21" s="2">
        <v>0.003</v>
      </c>
      <c r="CT21" s="2">
        <v>0.019</v>
      </c>
      <c r="CU21" s="2">
        <v>0.019</v>
      </c>
      <c r="CV21" s="2">
        <v>0.021</v>
      </c>
      <c r="CW21" s="2">
        <v>0.015</v>
      </c>
      <c r="CX21" s="2">
        <v>0.012</v>
      </c>
      <c r="CY21" s="2">
        <v>0.001</v>
      </c>
      <c r="CZ21" s="2">
        <v>0.018</v>
      </c>
      <c r="DA21" s="2">
        <v>0.001</v>
      </c>
      <c r="DB21" s="2">
        <v>0.013</v>
      </c>
      <c r="DC21" s="2">
        <v>0.012</v>
      </c>
      <c r="DD21" s="2">
        <v>0.011</v>
      </c>
      <c r="DE21" s="2">
        <v>0.011</v>
      </c>
      <c r="DF21" s="2">
        <v>0.01</v>
      </c>
      <c r="DG21" s="2">
        <v>0.012</v>
      </c>
      <c r="DH21" s="2">
        <v>0.013</v>
      </c>
      <c r="DI21" s="2">
        <v>0.016</v>
      </c>
      <c r="DJ21" s="2">
        <v>0.013</v>
      </c>
      <c r="DK21" s="2">
        <v>0.014</v>
      </c>
      <c r="DL21" s="2">
        <v>0.014</v>
      </c>
      <c r="DM21" s="2">
        <v>0.016</v>
      </c>
      <c r="DN21" s="2">
        <v>0.011</v>
      </c>
      <c r="DO21" s="2">
        <v>0.001</v>
      </c>
      <c r="DP21" s="2">
        <v>0.001</v>
      </c>
      <c r="DQ21" s="2">
        <v>0</v>
      </c>
      <c r="DR21" s="2">
        <v>0.003</v>
      </c>
      <c r="DS21" s="2">
        <v>0</v>
      </c>
      <c r="DT21" s="2">
        <v>0</v>
      </c>
      <c r="DU21" s="2">
        <v>0.002</v>
      </c>
      <c r="DV21" s="2">
        <v>0</v>
      </c>
      <c r="DW21" s="2">
        <v>0.001</v>
      </c>
      <c r="DX21" s="2">
        <v>0</v>
      </c>
      <c r="DY21" s="2">
        <v>0</v>
      </c>
      <c r="DZ21" s="2">
        <v>0.001</v>
      </c>
      <c r="EA21" s="2">
        <v>0</v>
      </c>
      <c r="EB21" s="2">
        <v>0.002</v>
      </c>
      <c r="EC21" s="2">
        <v>0</v>
      </c>
      <c r="ED21" s="2">
        <v>0.004</v>
      </c>
      <c r="EE21" s="2">
        <v>0</v>
      </c>
      <c r="EF21" s="2">
        <v>0.001</v>
      </c>
      <c r="EG21" s="2">
        <v>0.002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0.002</v>
      </c>
      <c r="EN21" s="2">
        <v>0.001</v>
      </c>
      <c r="EO21" s="2">
        <v>0.003</v>
      </c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1.25">
      <c r="A22" s="17"/>
      <c r="B22" s="17"/>
      <c r="C22" s="20" t="s">
        <v>6</v>
      </c>
      <c r="D22" s="2">
        <v>2.947</v>
      </c>
      <c r="E22" s="2">
        <v>2.949</v>
      </c>
      <c r="F22" s="2">
        <v>2.968</v>
      </c>
      <c r="G22" s="2">
        <v>2.963</v>
      </c>
      <c r="H22" s="2">
        <v>2.971</v>
      </c>
      <c r="I22" s="2">
        <v>2.958</v>
      </c>
      <c r="J22" s="2">
        <v>2.955</v>
      </c>
      <c r="K22" s="2">
        <v>2.964</v>
      </c>
      <c r="L22" s="2">
        <v>2.96</v>
      </c>
      <c r="M22" s="2">
        <v>2.956</v>
      </c>
      <c r="N22" s="2">
        <v>2.974</v>
      </c>
      <c r="O22" s="2">
        <v>2.842</v>
      </c>
      <c r="P22" s="2">
        <v>2.979</v>
      </c>
      <c r="Q22" s="2">
        <v>2.975</v>
      </c>
      <c r="R22" s="2">
        <v>2.923</v>
      </c>
      <c r="S22" s="2">
        <v>2.989</v>
      </c>
      <c r="T22" s="2">
        <v>2.905</v>
      </c>
      <c r="U22" s="2">
        <v>2.97</v>
      </c>
      <c r="V22" s="2">
        <v>2.962</v>
      </c>
      <c r="W22" s="2">
        <v>2.982</v>
      </c>
      <c r="X22" s="2">
        <v>2.967</v>
      </c>
      <c r="Y22" s="2">
        <v>2.976</v>
      </c>
      <c r="Z22" s="2">
        <v>2.972</v>
      </c>
      <c r="AA22" s="2">
        <v>2.975</v>
      </c>
      <c r="AB22" s="2">
        <v>2.982</v>
      </c>
      <c r="AC22" s="2">
        <v>2.986</v>
      </c>
      <c r="AD22" s="2">
        <v>2.959</v>
      </c>
      <c r="AE22" s="2">
        <v>2.945</v>
      </c>
      <c r="AF22" s="2">
        <v>2.956</v>
      </c>
      <c r="AG22" s="2">
        <v>2.963</v>
      </c>
      <c r="AH22" s="2">
        <v>2.979</v>
      </c>
      <c r="AI22" s="2">
        <v>2.976</v>
      </c>
      <c r="AJ22" s="2">
        <v>2.91</v>
      </c>
      <c r="AK22" s="2">
        <v>2.986</v>
      </c>
      <c r="AL22" s="2">
        <v>2.978</v>
      </c>
      <c r="AM22" s="2">
        <v>2.928</v>
      </c>
      <c r="AN22" s="2">
        <v>2.99</v>
      </c>
      <c r="AO22" s="2">
        <v>2.957</v>
      </c>
      <c r="AP22" s="2">
        <v>2.97</v>
      </c>
      <c r="AQ22" s="2">
        <v>2.97</v>
      </c>
      <c r="AR22" s="2">
        <v>2.935</v>
      </c>
      <c r="AS22" s="2">
        <v>2.936</v>
      </c>
      <c r="AT22" s="2">
        <v>2.935</v>
      </c>
      <c r="AU22" s="2">
        <v>2.927</v>
      </c>
      <c r="AV22" s="2">
        <v>2.842</v>
      </c>
      <c r="AW22" s="2">
        <v>2.958</v>
      </c>
      <c r="AX22" s="2">
        <v>2.968</v>
      </c>
      <c r="AY22" s="2">
        <v>2.96</v>
      </c>
      <c r="AZ22" s="2">
        <v>2.842</v>
      </c>
      <c r="BA22" s="2">
        <v>2.934</v>
      </c>
      <c r="BB22" s="2">
        <v>2.941</v>
      </c>
      <c r="BC22" s="2">
        <v>2.983</v>
      </c>
      <c r="BD22" s="2">
        <v>2.96</v>
      </c>
      <c r="BE22" s="2">
        <v>2.967</v>
      </c>
      <c r="BF22" s="2">
        <v>2.913</v>
      </c>
      <c r="BG22" s="2">
        <v>2.98</v>
      </c>
      <c r="BH22" s="2">
        <v>2.887</v>
      </c>
      <c r="BI22" s="2">
        <v>2.932</v>
      </c>
      <c r="BJ22" s="2">
        <v>2.925</v>
      </c>
      <c r="BK22" s="2">
        <v>2.983</v>
      </c>
      <c r="BL22" s="2">
        <v>2.974</v>
      </c>
      <c r="BM22" s="2">
        <v>2.986</v>
      </c>
      <c r="BN22" s="2">
        <v>2.926</v>
      </c>
      <c r="BO22" s="2">
        <v>2.906</v>
      </c>
      <c r="BP22" s="2">
        <v>2.802</v>
      </c>
      <c r="BQ22" s="2">
        <v>2.987</v>
      </c>
      <c r="BR22" s="2">
        <v>2.981</v>
      </c>
      <c r="BS22" s="2">
        <v>2.933</v>
      </c>
      <c r="BT22" s="2">
        <v>2.979</v>
      </c>
      <c r="BU22" s="2">
        <v>2.987</v>
      </c>
      <c r="BV22" s="2">
        <v>2.971</v>
      </c>
      <c r="BW22" s="2">
        <v>2.886</v>
      </c>
      <c r="BX22" s="2">
        <v>2.943</v>
      </c>
      <c r="BY22" s="2">
        <v>2.946</v>
      </c>
      <c r="BZ22" s="2">
        <v>2.985</v>
      </c>
      <c r="CA22" s="2">
        <v>2.953</v>
      </c>
      <c r="CB22" s="2">
        <v>2.975</v>
      </c>
      <c r="CC22" s="2">
        <v>2.965</v>
      </c>
      <c r="CD22" s="2">
        <v>2.976</v>
      </c>
      <c r="CE22" s="2">
        <v>2.952</v>
      </c>
      <c r="CF22" s="2">
        <v>2.925</v>
      </c>
      <c r="CG22" s="2">
        <v>2.913</v>
      </c>
      <c r="CH22" s="2">
        <v>2.993</v>
      </c>
      <c r="CI22" s="2">
        <v>2.987</v>
      </c>
      <c r="CJ22" s="2">
        <v>2.991</v>
      </c>
      <c r="CK22" s="2">
        <v>2.979</v>
      </c>
      <c r="CL22" s="2">
        <v>2.981</v>
      </c>
      <c r="CM22" s="2">
        <v>2.998</v>
      </c>
      <c r="CN22" s="2">
        <v>2.986</v>
      </c>
      <c r="CO22" s="2">
        <v>2.982</v>
      </c>
      <c r="CP22" s="2">
        <v>2.986</v>
      </c>
      <c r="CQ22" s="2">
        <v>2.983</v>
      </c>
      <c r="CR22" s="2">
        <v>2.993</v>
      </c>
      <c r="CS22" s="2">
        <v>2.979</v>
      </c>
      <c r="CT22" s="2">
        <v>2.979</v>
      </c>
      <c r="CU22" s="2">
        <v>2.976</v>
      </c>
      <c r="CV22" s="2">
        <v>2.979</v>
      </c>
      <c r="CW22" s="2">
        <v>2.985</v>
      </c>
      <c r="CX22" s="2">
        <v>2.99</v>
      </c>
      <c r="CY22" s="2">
        <v>2.984</v>
      </c>
      <c r="CZ22" s="2">
        <v>2.978</v>
      </c>
      <c r="DA22" s="2">
        <v>2.978</v>
      </c>
      <c r="DB22" s="2">
        <v>2.984</v>
      </c>
      <c r="DC22" s="2">
        <v>2.984</v>
      </c>
      <c r="DD22" s="2">
        <v>2.99</v>
      </c>
      <c r="DE22" s="2">
        <v>2.985</v>
      </c>
      <c r="DF22" s="2">
        <v>2.987</v>
      </c>
      <c r="DG22" s="2">
        <v>2.979</v>
      </c>
      <c r="DH22" s="2">
        <v>2.985</v>
      </c>
      <c r="DI22" s="2">
        <v>2.983</v>
      </c>
      <c r="DJ22" s="2">
        <v>2.986</v>
      </c>
      <c r="DK22" s="2">
        <v>2.97</v>
      </c>
      <c r="DL22" s="2">
        <v>2.987</v>
      </c>
      <c r="DM22" s="2">
        <v>2.977</v>
      </c>
      <c r="DN22" s="2">
        <v>2.987</v>
      </c>
      <c r="DO22" s="2">
        <v>2.862</v>
      </c>
      <c r="DP22" s="2">
        <v>2.959</v>
      </c>
      <c r="DQ22" s="2">
        <v>2.966</v>
      </c>
      <c r="DR22" s="2">
        <v>2.875</v>
      </c>
      <c r="DS22" s="2">
        <v>2.978</v>
      </c>
      <c r="DT22" s="2">
        <v>2.973</v>
      </c>
      <c r="DU22" s="2">
        <v>2.927</v>
      </c>
      <c r="DV22" s="2">
        <v>2.958</v>
      </c>
      <c r="DW22" s="2">
        <v>2.842</v>
      </c>
      <c r="DX22" s="2">
        <v>2.961</v>
      </c>
      <c r="DY22" s="2">
        <v>2.956</v>
      </c>
      <c r="DZ22" s="2">
        <v>2.958</v>
      </c>
      <c r="EA22" s="2">
        <v>2.959</v>
      </c>
      <c r="EB22" s="2">
        <v>2.787</v>
      </c>
      <c r="EC22" s="2">
        <v>2.956</v>
      </c>
      <c r="ED22" s="2">
        <v>2.77</v>
      </c>
      <c r="EE22" s="2">
        <v>2.802</v>
      </c>
      <c r="EF22" s="2">
        <v>2.95</v>
      </c>
      <c r="EG22" s="2">
        <v>2.801</v>
      </c>
      <c r="EH22" s="2">
        <v>2.797</v>
      </c>
      <c r="EI22" s="2">
        <v>2.965</v>
      </c>
      <c r="EJ22" s="2">
        <v>2.977</v>
      </c>
      <c r="EK22" s="2">
        <v>2.991</v>
      </c>
      <c r="EL22" s="2">
        <v>2.99</v>
      </c>
      <c r="EM22" s="2">
        <v>3</v>
      </c>
      <c r="EN22" s="2">
        <v>2.969</v>
      </c>
      <c r="EO22" s="2">
        <v>2.656</v>
      </c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1.25">
      <c r="A23" s="17"/>
      <c r="B23" s="17"/>
      <c r="C23" s="21" t="s">
        <v>7</v>
      </c>
      <c r="D23" s="19">
        <v>1.064</v>
      </c>
      <c r="E23" s="19">
        <v>1.042</v>
      </c>
      <c r="F23" s="19">
        <v>1.038</v>
      </c>
      <c r="G23" s="19">
        <v>1.056</v>
      </c>
      <c r="H23" s="19">
        <v>1.045</v>
      </c>
      <c r="I23" s="19">
        <v>1.039</v>
      </c>
      <c r="J23" s="19">
        <v>1.059</v>
      </c>
      <c r="K23" s="19">
        <v>1.056</v>
      </c>
      <c r="L23" s="19">
        <v>1.054</v>
      </c>
      <c r="M23" s="19">
        <v>1.054</v>
      </c>
      <c r="N23" s="19">
        <v>1.035</v>
      </c>
      <c r="O23" s="19">
        <v>1.044</v>
      </c>
      <c r="P23" s="19">
        <v>1.018</v>
      </c>
      <c r="Q23" s="19">
        <v>1.027</v>
      </c>
      <c r="R23" s="19">
        <v>1.084</v>
      </c>
      <c r="S23" s="19">
        <v>1.014</v>
      </c>
      <c r="T23" s="19">
        <v>1.118</v>
      </c>
      <c r="U23" s="19">
        <v>1.032</v>
      </c>
      <c r="V23" s="19">
        <v>1.046</v>
      </c>
      <c r="W23" s="19">
        <v>1.019</v>
      </c>
      <c r="X23" s="19">
        <v>1.032</v>
      </c>
      <c r="Y23" s="19">
        <v>1.028</v>
      </c>
      <c r="Z23" s="19">
        <v>1.038</v>
      </c>
      <c r="AA23" s="19">
        <v>1.037</v>
      </c>
      <c r="AB23" s="19">
        <v>1.021</v>
      </c>
      <c r="AC23" s="19">
        <v>1.025</v>
      </c>
      <c r="AD23" s="19">
        <v>1.049</v>
      </c>
      <c r="AE23" s="19">
        <v>1.061</v>
      </c>
      <c r="AF23" s="19">
        <v>1.044</v>
      </c>
      <c r="AG23" s="19">
        <v>1.048</v>
      </c>
      <c r="AH23" s="19">
        <v>1.024</v>
      </c>
      <c r="AI23" s="19">
        <v>1.032</v>
      </c>
      <c r="AJ23" s="19">
        <v>1.102</v>
      </c>
      <c r="AK23" s="19">
        <v>1.014</v>
      </c>
      <c r="AL23" s="19">
        <v>1.022</v>
      </c>
      <c r="AM23" s="19">
        <v>1.08</v>
      </c>
      <c r="AN23" s="19">
        <v>1.014</v>
      </c>
      <c r="AO23" s="19">
        <v>1.045</v>
      </c>
      <c r="AP23" s="19">
        <v>1.038</v>
      </c>
      <c r="AQ23" s="19">
        <v>1.031</v>
      </c>
      <c r="AR23" s="19">
        <v>1.074</v>
      </c>
      <c r="AS23" s="19">
        <v>1.071</v>
      </c>
      <c r="AT23" s="19">
        <v>1.08</v>
      </c>
      <c r="AU23" s="19">
        <v>1.084</v>
      </c>
      <c r="AV23" s="19">
        <v>1.179</v>
      </c>
      <c r="AW23" s="19">
        <v>1.048</v>
      </c>
      <c r="AX23" s="19">
        <v>1.032</v>
      </c>
      <c r="AY23" s="19">
        <v>1.047</v>
      </c>
      <c r="AZ23" s="19">
        <v>1.183</v>
      </c>
      <c r="BA23" s="19">
        <v>1.08</v>
      </c>
      <c r="BB23" s="19">
        <v>1.069</v>
      </c>
      <c r="BC23" s="19">
        <v>1.02</v>
      </c>
      <c r="BD23" s="19">
        <v>1.032</v>
      </c>
      <c r="BE23" s="19">
        <v>1.037</v>
      </c>
      <c r="BF23" s="19">
        <v>1.11</v>
      </c>
      <c r="BG23" s="19">
        <v>1.02</v>
      </c>
      <c r="BH23" s="19">
        <v>1.133</v>
      </c>
      <c r="BI23" s="19">
        <v>1.076</v>
      </c>
      <c r="BJ23" s="19">
        <v>1.081</v>
      </c>
      <c r="BK23" s="19">
        <v>1.022</v>
      </c>
      <c r="BL23" s="19">
        <v>1.028</v>
      </c>
      <c r="BM23" s="19">
        <v>1.009</v>
      </c>
      <c r="BN23" s="19">
        <v>1.082</v>
      </c>
      <c r="BO23" s="19">
        <v>1.111</v>
      </c>
      <c r="BP23" s="19">
        <v>1.221</v>
      </c>
      <c r="BQ23" s="19">
        <v>1.014</v>
      </c>
      <c r="BR23" s="19">
        <v>1.023</v>
      </c>
      <c r="BS23" s="19">
        <v>1.071</v>
      </c>
      <c r="BT23" s="19">
        <v>1.024</v>
      </c>
      <c r="BU23" s="19">
        <v>1.025</v>
      </c>
      <c r="BV23" s="19">
        <v>1.033</v>
      </c>
      <c r="BW23" s="19">
        <v>1.146</v>
      </c>
      <c r="BX23" s="19">
        <v>1.072</v>
      </c>
      <c r="BY23" s="19">
        <v>1.063</v>
      </c>
      <c r="BZ23" s="19">
        <v>1.02</v>
      </c>
      <c r="CA23" s="19">
        <v>1.055</v>
      </c>
      <c r="CB23" s="19">
        <v>1.028</v>
      </c>
      <c r="CC23" s="19">
        <v>1.041</v>
      </c>
      <c r="CD23" s="19">
        <v>1.029</v>
      </c>
      <c r="CE23" s="19">
        <v>1.062</v>
      </c>
      <c r="CF23" s="19">
        <v>1.091</v>
      </c>
      <c r="CG23" s="19">
        <v>1.108</v>
      </c>
      <c r="CH23" s="19">
        <v>1.011</v>
      </c>
      <c r="CI23" s="19">
        <v>1.017</v>
      </c>
      <c r="CJ23" s="19">
        <v>1.006</v>
      </c>
      <c r="CK23" s="19">
        <v>1.021</v>
      </c>
      <c r="CL23" s="19">
        <v>1.023</v>
      </c>
      <c r="CM23" s="19">
        <v>0.997</v>
      </c>
      <c r="CN23" s="19">
        <v>1.017</v>
      </c>
      <c r="CO23" s="19">
        <v>1.021</v>
      </c>
      <c r="CP23" s="19">
        <v>1.017</v>
      </c>
      <c r="CQ23" s="19">
        <v>1.019</v>
      </c>
      <c r="CR23" s="19">
        <v>1.009</v>
      </c>
      <c r="CS23" s="19">
        <v>1.016</v>
      </c>
      <c r="CT23" s="19">
        <v>1.021</v>
      </c>
      <c r="CU23" s="19">
        <v>1.026</v>
      </c>
      <c r="CV23" s="19">
        <v>1.021</v>
      </c>
      <c r="CW23" s="19">
        <v>1.019</v>
      </c>
      <c r="CX23" s="19">
        <v>1.01</v>
      </c>
      <c r="CY23" s="19">
        <v>1.022</v>
      </c>
      <c r="CZ23" s="19">
        <v>1.028</v>
      </c>
      <c r="DA23" s="19">
        <v>1.027</v>
      </c>
      <c r="DB23" s="19">
        <v>1.02</v>
      </c>
      <c r="DC23" s="19">
        <v>1.018</v>
      </c>
      <c r="DD23" s="19">
        <v>1.015</v>
      </c>
      <c r="DE23" s="19">
        <v>1.017</v>
      </c>
      <c r="DF23" s="19">
        <v>1.017</v>
      </c>
      <c r="DG23" s="19">
        <v>1.025</v>
      </c>
      <c r="DH23" s="19">
        <v>1.017</v>
      </c>
      <c r="DI23" s="19">
        <v>1.02</v>
      </c>
      <c r="DJ23" s="19">
        <v>1.029</v>
      </c>
      <c r="DK23" s="19">
        <v>1.033</v>
      </c>
      <c r="DL23" s="19">
        <v>1.02</v>
      </c>
      <c r="DM23" s="19">
        <v>1.023</v>
      </c>
      <c r="DN23" s="19">
        <v>1.014</v>
      </c>
      <c r="DO23" s="19">
        <v>1.163</v>
      </c>
      <c r="DP23" s="19">
        <v>1.047</v>
      </c>
      <c r="DQ23" s="19">
        <v>1.033</v>
      </c>
      <c r="DR23" s="19">
        <v>1.145</v>
      </c>
      <c r="DS23" s="19">
        <v>1.026</v>
      </c>
      <c r="DT23" s="19">
        <v>1.028</v>
      </c>
      <c r="DU23" s="19">
        <v>1.082</v>
      </c>
      <c r="DV23" s="19">
        <v>1.046</v>
      </c>
      <c r="DW23" s="19">
        <v>1.179</v>
      </c>
      <c r="DX23" s="19">
        <v>1.04</v>
      </c>
      <c r="DY23" s="19">
        <v>1.053</v>
      </c>
      <c r="DZ23" s="19">
        <v>1.049</v>
      </c>
      <c r="EA23" s="19">
        <v>1.037</v>
      </c>
      <c r="EB23" s="19">
        <v>1.249</v>
      </c>
      <c r="EC23" s="19">
        <v>1.043</v>
      </c>
      <c r="ED23" s="19">
        <v>1.183</v>
      </c>
      <c r="EE23" s="19">
        <v>1.102</v>
      </c>
      <c r="EF23" s="19">
        <v>1.057</v>
      </c>
      <c r="EG23" s="19">
        <v>1.223</v>
      </c>
      <c r="EH23" s="19">
        <v>1.233</v>
      </c>
      <c r="EI23" s="19">
        <v>1.043</v>
      </c>
      <c r="EJ23" s="19">
        <v>1.035</v>
      </c>
      <c r="EK23" s="19">
        <v>1.015</v>
      </c>
      <c r="EL23" s="19">
        <v>1.015</v>
      </c>
      <c r="EM23" s="19">
        <v>1.003</v>
      </c>
      <c r="EN23" s="19">
        <v>1.035</v>
      </c>
      <c r="EO23" s="19">
        <v>1.413</v>
      </c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1.25">
      <c r="A24" s="17"/>
      <c r="B24" s="17"/>
      <c r="C24" s="21" t="s">
        <v>8</v>
      </c>
      <c r="D24" s="19">
        <v>4.984</v>
      </c>
      <c r="E24" s="19">
        <v>4.975</v>
      </c>
      <c r="F24" s="19">
        <v>4.987</v>
      </c>
      <c r="G24" s="19">
        <v>4.964</v>
      </c>
      <c r="H24" s="19">
        <v>4.968</v>
      </c>
      <c r="I24" s="19">
        <v>4.949</v>
      </c>
      <c r="J24" s="19">
        <v>4.982</v>
      </c>
      <c r="K24" s="19">
        <v>4.961</v>
      </c>
      <c r="L24" s="19">
        <v>4.974</v>
      </c>
      <c r="M24" s="19">
        <v>4.966</v>
      </c>
      <c r="N24" s="19">
        <v>4.977</v>
      </c>
      <c r="O24" s="19">
        <v>5.0760000000000005</v>
      </c>
      <c r="P24" s="19">
        <v>5.007</v>
      </c>
      <c r="Q24" s="19">
        <v>4.999</v>
      </c>
      <c r="R24" s="19">
        <v>5.011</v>
      </c>
      <c r="S24" s="19">
        <v>4.9879999999999995</v>
      </c>
      <c r="T24" s="19">
        <v>4.9959999999999996</v>
      </c>
      <c r="U24" s="19">
        <v>5.002000000000001</v>
      </c>
      <c r="V24" s="19">
        <v>4.993</v>
      </c>
      <c r="W24" s="19">
        <v>4.995</v>
      </c>
      <c r="X24" s="19">
        <v>5.005</v>
      </c>
      <c r="Y24" s="19">
        <v>4.992</v>
      </c>
      <c r="Z24" s="19">
        <v>4.982</v>
      </c>
      <c r="AA24" s="19">
        <v>4.98</v>
      </c>
      <c r="AB24" s="19">
        <v>4.989</v>
      </c>
      <c r="AC24" s="19">
        <v>4.9719999999999995</v>
      </c>
      <c r="AD24" s="19">
        <v>4.9879999999999995</v>
      </c>
      <c r="AE24" s="19">
        <v>5.011</v>
      </c>
      <c r="AF24" s="19">
        <v>5.023999999999999</v>
      </c>
      <c r="AG24" s="19">
        <v>4.996</v>
      </c>
      <c r="AH24" s="19">
        <v>4.99</v>
      </c>
      <c r="AI24" s="19">
        <v>4.992</v>
      </c>
      <c r="AJ24" s="19">
        <v>5.014</v>
      </c>
      <c r="AK24" s="19">
        <v>5</v>
      </c>
      <c r="AL24" s="19">
        <v>4.99</v>
      </c>
      <c r="AM24" s="19">
        <v>5.0120000000000005</v>
      </c>
      <c r="AN24" s="19">
        <v>5.001</v>
      </c>
      <c r="AO24" s="19">
        <v>5.010999999999999</v>
      </c>
      <c r="AP24" s="19">
        <v>4.989000000000001</v>
      </c>
      <c r="AQ24" s="19">
        <v>5.008</v>
      </c>
      <c r="AR24" s="19">
        <v>5.01</v>
      </c>
      <c r="AS24" s="19">
        <v>5.0089999999999995</v>
      </c>
      <c r="AT24" s="19">
        <v>5.001</v>
      </c>
      <c r="AU24" s="19">
        <v>5.002000000000001</v>
      </c>
      <c r="AV24" s="19">
        <v>5.027</v>
      </c>
      <c r="AW24" s="19">
        <v>5</v>
      </c>
      <c r="AX24" s="19">
        <v>5.009</v>
      </c>
      <c r="AY24" s="19">
        <v>5.002</v>
      </c>
      <c r="AZ24" s="19">
        <v>5.02</v>
      </c>
      <c r="BA24" s="19">
        <v>4.995</v>
      </c>
      <c r="BB24" s="19">
        <v>4.996</v>
      </c>
      <c r="BC24" s="19">
        <v>4.995</v>
      </c>
      <c r="BD24" s="19">
        <v>5.01</v>
      </c>
      <c r="BE24" s="19">
        <v>5.005</v>
      </c>
      <c r="BF24" s="19">
        <v>5</v>
      </c>
      <c r="BG24" s="19">
        <v>5.004</v>
      </c>
      <c r="BH24" s="19">
        <v>5.016</v>
      </c>
      <c r="BI24" s="19">
        <v>5.011</v>
      </c>
      <c r="BJ24" s="19">
        <v>5.0169999999999995</v>
      </c>
      <c r="BK24" s="19">
        <v>4.99</v>
      </c>
      <c r="BL24" s="19">
        <v>5.003</v>
      </c>
      <c r="BM24" s="19">
        <v>5.008</v>
      </c>
      <c r="BN24" s="19">
        <v>5.008</v>
      </c>
      <c r="BO24" s="19">
        <v>5.016</v>
      </c>
      <c r="BP24" s="19">
        <v>5.0360000000000005</v>
      </c>
      <c r="BQ24" s="19">
        <v>4.996</v>
      </c>
      <c r="BR24" s="19">
        <v>5.003</v>
      </c>
      <c r="BS24" s="19">
        <v>5.018</v>
      </c>
      <c r="BT24" s="19">
        <v>5.002000000000001</v>
      </c>
      <c r="BU24" s="19">
        <v>4.981999999999999</v>
      </c>
      <c r="BV24" s="19">
        <v>5.004</v>
      </c>
      <c r="BW24" s="19">
        <v>4.998</v>
      </c>
      <c r="BX24" s="19">
        <v>4.9990000000000006</v>
      </c>
      <c r="BY24" s="19">
        <v>5.006</v>
      </c>
      <c r="BZ24" s="19">
        <v>4.981999999999999</v>
      </c>
      <c r="CA24" s="19">
        <v>5.007</v>
      </c>
      <c r="CB24" s="19">
        <v>4.994</v>
      </c>
      <c r="CC24" s="19">
        <v>4.997999999999999</v>
      </c>
      <c r="CD24" s="19">
        <v>4.997</v>
      </c>
      <c r="CE24" s="19">
        <v>4.99</v>
      </c>
      <c r="CF24" s="19">
        <v>5.003</v>
      </c>
      <c r="CG24" s="19">
        <v>4.997</v>
      </c>
      <c r="CH24" s="19">
        <v>4.992</v>
      </c>
      <c r="CI24" s="19">
        <v>4.985</v>
      </c>
      <c r="CJ24" s="19">
        <v>4.9990000000000006</v>
      </c>
      <c r="CK24" s="19">
        <v>5</v>
      </c>
      <c r="CL24" s="19">
        <v>4.999</v>
      </c>
      <c r="CM24" s="19">
        <v>5.002</v>
      </c>
      <c r="CN24" s="19">
        <v>4.995</v>
      </c>
      <c r="CO24" s="19">
        <v>4.9990000000000006</v>
      </c>
      <c r="CP24" s="19">
        <v>4.995</v>
      </c>
      <c r="CQ24" s="19">
        <v>5.002</v>
      </c>
      <c r="CR24" s="19">
        <v>4.991999999999999</v>
      </c>
      <c r="CS24" s="19">
        <v>5.013</v>
      </c>
      <c r="CT24" s="19">
        <v>4.9990000000000006</v>
      </c>
      <c r="CU24" s="19">
        <v>4.999</v>
      </c>
      <c r="CV24" s="19">
        <v>5</v>
      </c>
      <c r="CW24" s="19">
        <v>4.989</v>
      </c>
      <c r="CX24" s="19">
        <v>4.995</v>
      </c>
      <c r="CY24" s="19">
        <v>4.9830000000000005</v>
      </c>
      <c r="CZ24" s="19">
        <v>4.992000000000001</v>
      </c>
      <c r="DA24" s="19">
        <v>4.993</v>
      </c>
      <c r="DB24" s="19">
        <v>4.997</v>
      </c>
      <c r="DC24" s="19">
        <v>4.995</v>
      </c>
      <c r="DD24" s="19">
        <v>4.986</v>
      </c>
      <c r="DE24" s="19">
        <v>5.0009999999999994</v>
      </c>
      <c r="DF24" s="19">
        <v>4.99</v>
      </c>
      <c r="DG24" s="19">
        <v>4.9990000000000006</v>
      </c>
      <c r="DH24" s="19">
        <v>4.997999999999999</v>
      </c>
      <c r="DI24" s="19">
        <v>4.993</v>
      </c>
      <c r="DJ24" s="19">
        <v>4.968</v>
      </c>
      <c r="DK24" s="19">
        <v>5.008</v>
      </c>
      <c r="DL24" s="19">
        <v>4.982</v>
      </c>
      <c r="DM24" s="19">
        <v>5.007</v>
      </c>
      <c r="DN24" s="19">
        <v>5</v>
      </c>
      <c r="DO24" s="19">
        <v>5.008</v>
      </c>
      <c r="DP24" s="19">
        <v>4.99</v>
      </c>
      <c r="DQ24" s="19">
        <v>5</v>
      </c>
      <c r="DR24" s="19">
        <v>5.02</v>
      </c>
      <c r="DS24" s="19">
        <v>4.988</v>
      </c>
      <c r="DT24" s="19">
        <v>4.997999999999999</v>
      </c>
      <c r="DU24" s="19">
        <v>5.0040000000000004</v>
      </c>
      <c r="DV24" s="19">
        <v>4.993</v>
      </c>
      <c r="DW24" s="19">
        <v>5.0280000000000005</v>
      </c>
      <c r="DX24" s="19">
        <v>4.996</v>
      </c>
      <c r="DY24" s="19">
        <v>4.997</v>
      </c>
      <c r="DZ24" s="19">
        <v>4.994</v>
      </c>
      <c r="EA24" s="19">
        <v>5.0120000000000005</v>
      </c>
      <c r="EB24" s="19">
        <v>5.0440000000000005</v>
      </c>
      <c r="EC24" s="19">
        <v>5.01</v>
      </c>
      <c r="ED24" s="19">
        <v>5.092</v>
      </c>
      <c r="EE24" s="19">
        <v>5.06</v>
      </c>
      <c r="EF24" s="19">
        <v>5.002000000000001</v>
      </c>
      <c r="EG24" s="19">
        <v>5.045</v>
      </c>
      <c r="EH24" s="19">
        <v>5.041</v>
      </c>
      <c r="EI24" s="19">
        <v>4.985</v>
      </c>
      <c r="EJ24" s="19">
        <v>4.983</v>
      </c>
      <c r="EK24" s="19">
        <v>4.982</v>
      </c>
      <c r="EL24" s="19">
        <v>4.989</v>
      </c>
      <c r="EM24" s="19">
        <v>4.986</v>
      </c>
      <c r="EN24" s="19">
        <v>4.987</v>
      </c>
      <c r="EO24" s="19">
        <v>5.067</v>
      </c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1.25">
      <c r="A25" s="17"/>
      <c r="B25" s="17"/>
      <c r="C25" s="20" t="s">
        <v>12</v>
      </c>
      <c r="D25" s="2">
        <v>95.262</v>
      </c>
      <c r="E25" s="2">
        <v>93.347</v>
      </c>
      <c r="F25" s="2">
        <v>96.831</v>
      </c>
      <c r="G25" s="2">
        <v>96.298</v>
      </c>
      <c r="H25" s="2">
        <v>97.447</v>
      </c>
      <c r="I25" s="2">
        <v>89.158</v>
      </c>
      <c r="J25" s="2">
        <v>96.327</v>
      </c>
      <c r="K25" s="2">
        <v>96.201</v>
      </c>
      <c r="L25" s="2">
        <v>96.279</v>
      </c>
      <c r="M25" s="2">
        <v>95.455</v>
      </c>
      <c r="N25" s="2">
        <v>96.871</v>
      </c>
      <c r="O25" s="2">
        <v>75.536</v>
      </c>
      <c r="P25" s="2">
        <v>97.278</v>
      </c>
      <c r="Q25" s="2">
        <v>97.484</v>
      </c>
      <c r="R25" s="2">
        <v>91.883</v>
      </c>
      <c r="S25" s="2">
        <v>98.014</v>
      </c>
      <c r="T25" s="2">
        <v>89.603</v>
      </c>
      <c r="U25" s="2">
        <v>95.998</v>
      </c>
      <c r="V25" s="2">
        <v>95.63</v>
      </c>
      <c r="W25" s="2">
        <v>97.852</v>
      </c>
      <c r="X25" s="2">
        <v>96.42</v>
      </c>
      <c r="Y25" s="2">
        <v>96.755</v>
      </c>
      <c r="Z25" s="2">
        <v>96.356</v>
      </c>
      <c r="AA25" s="2">
        <v>96.546</v>
      </c>
      <c r="AB25" s="2">
        <v>97.679</v>
      </c>
      <c r="AC25" s="2">
        <v>97.755</v>
      </c>
      <c r="AD25" s="2">
        <v>95.12</v>
      </c>
      <c r="AE25" s="2">
        <v>94.806</v>
      </c>
      <c r="AF25" s="2">
        <v>97.494</v>
      </c>
      <c r="AG25" s="2">
        <v>96.139</v>
      </c>
      <c r="AH25" s="2">
        <v>96.896</v>
      </c>
      <c r="AI25" s="2">
        <v>95.749</v>
      </c>
      <c r="AJ25" s="2">
        <v>89.529</v>
      </c>
      <c r="AK25" s="2">
        <v>2.576</v>
      </c>
      <c r="AL25" s="2">
        <v>96.687</v>
      </c>
      <c r="AM25" s="2">
        <v>91.511</v>
      </c>
      <c r="AN25" s="2">
        <v>0.738</v>
      </c>
      <c r="AO25" s="2">
        <v>95.478</v>
      </c>
      <c r="AP25" s="2">
        <v>95.828</v>
      </c>
      <c r="AQ25" s="2">
        <v>96.745</v>
      </c>
      <c r="AR25" s="2">
        <v>92.277</v>
      </c>
      <c r="AS25" s="2">
        <v>93.553</v>
      </c>
      <c r="AT25" s="2">
        <v>93.641</v>
      </c>
      <c r="AU25" s="2">
        <v>91.264</v>
      </c>
      <c r="AV25" s="2">
        <v>81.196</v>
      </c>
      <c r="AW25" s="2">
        <v>94.697</v>
      </c>
      <c r="AX25" s="2">
        <v>96.399</v>
      </c>
      <c r="AY25" s="2">
        <v>93.959</v>
      </c>
      <c r="AZ25" s="2">
        <v>81.135</v>
      </c>
      <c r="BA25" s="2">
        <v>90.887</v>
      </c>
      <c r="BB25" s="2">
        <v>91.876</v>
      </c>
      <c r="BC25" s="2">
        <v>97.5</v>
      </c>
      <c r="BD25" s="2">
        <v>95.018</v>
      </c>
      <c r="BE25" s="2">
        <v>96.425</v>
      </c>
      <c r="BF25" s="2">
        <v>90.472</v>
      </c>
      <c r="BG25" s="2">
        <v>97.426</v>
      </c>
      <c r="BH25" s="2">
        <v>87.308</v>
      </c>
      <c r="BI25" s="2">
        <v>92.198</v>
      </c>
      <c r="BJ25" s="2">
        <v>91.1</v>
      </c>
      <c r="BK25" s="2">
        <v>97.576</v>
      </c>
      <c r="BL25" s="2">
        <v>97.231</v>
      </c>
      <c r="BM25" s="2">
        <v>97.805</v>
      </c>
      <c r="BN25" s="2">
        <v>91.586</v>
      </c>
      <c r="BO25" s="2">
        <v>89.991</v>
      </c>
      <c r="BP25" s="2">
        <v>75.454</v>
      </c>
      <c r="BQ25" s="2">
        <v>98.099</v>
      </c>
      <c r="BR25" s="2">
        <v>98.727</v>
      </c>
      <c r="BS25" s="2">
        <v>91.926</v>
      </c>
      <c r="BT25" s="2">
        <v>98.641</v>
      </c>
      <c r="BU25" s="2">
        <v>98.435</v>
      </c>
      <c r="BV25" s="2">
        <v>97.542</v>
      </c>
      <c r="BW25" s="2">
        <v>89.394</v>
      </c>
      <c r="BX25" s="2">
        <v>94.281</v>
      </c>
      <c r="BY25" s="2">
        <v>94.227</v>
      </c>
      <c r="BZ25" s="2">
        <v>97.745</v>
      </c>
      <c r="CA25" s="2">
        <v>95.907</v>
      </c>
      <c r="CB25" s="2">
        <v>96.314</v>
      </c>
      <c r="CC25" s="2">
        <v>96.16</v>
      </c>
      <c r="CD25" s="2">
        <v>97.755</v>
      </c>
      <c r="CE25" s="2">
        <v>94.564</v>
      </c>
      <c r="CF25" s="2">
        <v>91.347</v>
      </c>
      <c r="CG25" s="2">
        <v>90.369</v>
      </c>
      <c r="CH25" s="2">
        <v>98.954</v>
      </c>
      <c r="CI25" s="2">
        <v>97.728</v>
      </c>
      <c r="CJ25" s="2">
        <v>2.349</v>
      </c>
      <c r="CK25" s="2">
        <v>3.803</v>
      </c>
      <c r="CL25" s="2">
        <v>7.846</v>
      </c>
      <c r="CM25" s="2">
        <v>1.563</v>
      </c>
      <c r="CN25" s="2">
        <v>2.277</v>
      </c>
      <c r="CO25" s="2">
        <v>2.328</v>
      </c>
      <c r="CP25" s="2">
        <v>1.881</v>
      </c>
      <c r="CQ25" s="2">
        <v>1.522</v>
      </c>
      <c r="CR25" s="2">
        <v>27.998</v>
      </c>
      <c r="CS25" s="2">
        <v>86.543</v>
      </c>
      <c r="CT25" s="2">
        <v>2.418</v>
      </c>
      <c r="CU25" s="2">
        <v>2.653</v>
      </c>
      <c r="CV25" s="2">
        <v>2.045</v>
      </c>
      <c r="CW25" s="2">
        <v>2.296</v>
      </c>
      <c r="CX25" s="2">
        <v>3.348</v>
      </c>
      <c r="CY25" s="2">
        <v>92.087</v>
      </c>
      <c r="CZ25" s="2">
        <v>2.29</v>
      </c>
      <c r="DA25" s="2">
        <v>87.195</v>
      </c>
      <c r="DB25" s="2">
        <v>2.666</v>
      </c>
      <c r="DC25" s="2">
        <v>2.795</v>
      </c>
      <c r="DD25" s="2">
        <v>1.787</v>
      </c>
      <c r="DE25" s="2">
        <v>2.316</v>
      </c>
      <c r="DF25" s="2">
        <v>10.65</v>
      </c>
      <c r="DG25" s="2">
        <v>4.296</v>
      </c>
      <c r="DH25" s="2">
        <v>3.417</v>
      </c>
      <c r="DI25" s="2">
        <v>14.79</v>
      </c>
      <c r="DJ25" s="2">
        <v>17.193</v>
      </c>
      <c r="DK25" s="2">
        <v>2.903</v>
      </c>
      <c r="DL25" s="2">
        <v>3.464</v>
      </c>
      <c r="DM25" s="2">
        <v>3.893</v>
      </c>
      <c r="DN25" s="2">
        <v>2.323</v>
      </c>
      <c r="DO25" s="2">
        <v>84.246</v>
      </c>
      <c r="DP25" s="2">
        <v>95.864</v>
      </c>
      <c r="DQ25" s="2">
        <v>96.242</v>
      </c>
      <c r="DR25" s="2">
        <v>86.015</v>
      </c>
      <c r="DS25" s="2">
        <v>96.91</v>
      </c>
      <c r="DT25" s="2">
        <v>97.151</v>
      </c>
      <c r="DU25" s="2">
        <v>91.225</v>
      </c>
      <c r="DV25" s="2">
        <v>95.325</v>
      </c>
      <c r="DW25" s="2">
        <v>82.53</v>
      </c>
      <c r="DX25" s="2">
        <v>95.78</v>
      </c>
      <c r="DY25" s="2">
        <v>95.333</v>
      </c>
      <c r="DZ25" s="2">
        <v>94.509</v>
      </c>
      <c r="EA25" s="2">
        <v>95.955</v>
      </c>
      <c r="EB25" s="2">
        <v>74.947</v>
      </c>
      <c r="EC25" s="2">
        <v>96.17</v>
      </c>
      <c r="ED25" s="2">
        <v>74.599</v>
      </c>
      <c r="EE25" s="2">
        <v>77.139</v>
      </c>
      <c r="EF25" s="2">
        <v>94.379</v>
      </c>
      <c r="EG25" s="2">
        <v>76.985</v>
      </c>
      <c r="EH25" s="2">
        <v>76.403</v>
      </c>
      <c r="EI25" s="2">
        <v>95.854</v>
      </c>
      <c r="EJ25" s="2">
        <v>97.691</v>
      </c>
      <c r="EK25" s="2">
        <v>98.086</v>
      </c>
      <c r="EL25" s="2">
        <v>98.662</v>
      </c>
      <c r="EM25" s="2">
        <v>98.988</v>
      </c>
      <c r="EN25" s="2">
        <v>95.758</v>
      </c>
      <c r="EO25" s="2">
        <v>60.268</v>
      </c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1.25">
      <c r="A26" s="17"/>
      <c r="B26" s="17"/>
      <c r="C26" s="20" t="s">
        <v>13</v>
      </c>
      <c r="D26" s="2">
        <v>0.479</v>
      </c>
      <c r="E26" s="2">
        <v>3.566</v>
      </c>
      <c r="F26" s="2">
        <v>0.259</v>
      </c>
      <c r="G26" s="2">
        <v>0.491</v>
      </c>
      <c r="H26" s="2">
        <v>0.243</v>
      </c>
      <c r="I26" s="2">
        <v>0.39</v>
      </c>
      <c r="J26" s="2">
        <v>0.482</v>
      </c>
      <c r="K26" s="2">
        <v>0.56</v>
      </c>
      <c r="L26" s="2">
        <v>0.277</v>
      </c>
      <c r="M26" s="2">
        <v>0.584</v>
      </c>
      <c r="N26" s="2">
        <v>0.506</v>
      </c>
      <c r="O26" s="2">
        <v>0.424</v>
      </c>
      <c r="P26" s="2">
        <v>1.39</v>
      </c>
      <c r="Q26" s="2">
        <v>0.694</v>
      </c>
      <c r="R26" s="2">
        <v>5.771</v>
      </c>
      <c r="S26" s="2">
        <v>0.688</v>
      </c>
      <c r="T26" s="2">
        <v>8.519</v>
      </c>
      <c r="U26" s="2">
        <v>2.478</v>
      </c>
      <c r="V26" s="2">
        <v>3.137</v>
      </c>
      <c r="W26" s="2">
        <v>0.848</v>
      </c>
      <c r="X26" s="2">
        <v>2.357</v>
      </c>
      <c r="Y26" s="2">
        <v>1.806</v>
      </c>
      <c r="Z26" s="2">
        <v>1.582</v>
      </c>
      <c r="AA26" s="2">
        <v>1.34</v>
      </c>
      <c r="AB26" s="2">
        <v>0.453</v>
      </c>
      <c r="AC26" s="2">
        <v>0.499</v>
      </c>
      <c r="AD26" s="2">
        <v>3.246</v>
      </c>
      <c r="AE26" s="2">
        <v>3.765</v>
      </c>
      <c r="AF26" s="2">
        <v>0.481</v>
      </c>
      <c r="AG26" s="2">
        <v>2.359</v>
      </c>
      <c r="AH26" s="2">
        <v>1.72</v>
      </c>
      <c r="AI26" s="2">
        <v>2.754</v>
      </c>
      <c r="AJ26" s="2">
        <v>8.862</v>
      </c>
      <c r="AK26" s="2">
        <v>97.424</v>
      </c>
      <c r="AL26" s="2">
        <v>0.439</v>
      </c>
      <c r="AM26" s="2">
        <v>6.781</v>
      </c>
      <c r="AN26" s="2">
        <v>99.262</v>
      </c>
      <c r="AO26" s="2">
        <v>2.793</v>
      </c>
      <c r="AP26" s="2">
        <v>2.196</v>
      </c>
      <c r="AQ26" s="2">
        <v>1.393</v>
      </c>
      <c r="AR26" s="2">
        <v>6.338</v>
      </c>
      <c r="AS26" s="2">
        <v>4.994</v>
      </c>
      <c r="AT26" s="2">
        <v>4.84</v>
      </c>
      <c r="AU26" s="2">
        <v>6.997</v>
      </c>
      <c r="AV26" s="2">
        <v>17.166</v>
      </c>
      <c r="AW26" s="2">
        <v>4.066</v>
      </c>
      <c r="AX26" s="2">
        <v>2.396</v>
      </c>
      <c r="AY26" s="2">
        <v>4.998</v>
      </c>
      <c r="AZ26" s="2">
        <v>17.998</v>
      </c>
      <c r="BA26" s="2">
        <v>8.014</v>
      </c>
      <c r="BB26" s="2">
        <v>6.709</v>
      </c>
      <c r="BC26" s="2">
        <v>1.194</v>
      </c>
      <c r="BD26" s="2">
        <v>3.36</v>
      </c>
      <c r="BE26" s="2">
        <v>2.287</v>
      </c>
      <c r="BF26" s="2">
        <v>8.266</v>
      </c>
      <c r="BG26" s="2">
        <v>1.228</v>
      </c>
      <c r="BH26" s="2">
        <v>11.58</v>
      </c>
      <c r="BI26" s="2">
        <v>5.852</v>
      </c>
      <c r="BJ26" s="2">
        <v>6.969</v>
      </c>
      <c r="BK26" s="2">
        <v>0.831</v>
      </c>
      <c r="BL26" s="2">
        <v>0.98</v>
      </c>
      <c r="BM26" s="2">
        <v>0.413</v>
      </c>
      <c r="BN26" s="2">
        <v>6.838</v>
      </c>
      <c r="BO26" s="2">
        <v>8.289</v>
      </c>
      <c r="BP26" s="2">
        <v>23.216</v>
      </c>
      <c r="BQ26" s="2">
        <v>0.516</v>
      </c>
      <c r="BR26" s="2">
        <v>0.48</v>
      </c>
      <c r="BS26" s="2">
        <v>7.238</v>
      </c>
      <c r="BT26" s="2">
        <v>0.412</v>
      </c>
      <c r="BU26" s="2">
        <v>0.788</v>
      </c>
      <c r="BV26" s="2">
        <v>1.414</v>
      </c>
      <c r="BW26" s="2">
        <v>8.867</v>
      </c>
      <c r="BX26" s="2">
        <v>4.441</v>
      </c>
      <c r="BY26" s="2">
        <v>4.898</v>
      </c>
      <c r="BZ26" s="2">
        <v>1.008</v>
      </c>
      <c r="CA26" s="2">
        <v>3.094</v>
      </c>
      <c r="CB26" s="2">
        <v>2.753</v>
      </c>
      <c r="CC26" s="2">
        <v>2.62</v>
      </c>
      <c r="CD26" s="2">
        <v>0.936</v>
      </c>
      <c r="CE26" s="2">
        <v>4.261</v>
      </c>
      <c r="CF26" s="2">
        <v>7.555</v>
      </c>
      <c r="CG26" s="2">
        <v>7.138</v>
      </c>
      <c r="CH26" s="2">
        <v>0.459</v>
      </c>
      <c r="CI26" s="2">
        <v>0.652</v>
      </c>
      <c r="CJ26" s="2">
        <v>97.651</v>
      </c>
      <c r="CK26" s="2">
        <v>96.197</v>
      </c>
      <c r="CL26" s="2">
        <v>92.079</v>
      </c>
      <c r="CM26" s="2">
        <v>98.437</v>
      </c>
      <c r="CN26" s="2">
        <v>97.723</v>
      </c>
      <c r="CO26" s="2">
        <v>97.672</v>
      </c>
      <c r="CP26" s="2">
        <v>98.089</v>
      </c>
      <c r="CQ26" s="2">
        <v>98.424</v>
      </c>
      <c r="CR26" s="2">
        <v>71.679</v>
      </c>
      <c r="CS26" s="2">
        <v>12.218</v>
      </c>
      <c r="CT26" s="2">
        <v>97.561</v>
      </c>
      <c r="CU26" s="2">
        <v>97.347</v>
      </c>
      <c r="CV26" s="2">
        <v>97.85</v>
      </c>
      <c r="CW26" s="2">
        <v>97.58</v>
      </c>
      <c r="CX26" s="2">
        <v>96.652</v>
      </c>
      <c r="CY26" s="2">
        <v>6.002</v>
      </c>
      <c r="CZ26" s="2">
        <v>97.71</v>
      </c>
      <c r="DA26" s="2">
        <v>11.138</v>
      </c>
      <c r="DB26" s="2">
        <v>97.334</v>
      </c>
      <c r="DC26" s="2">
        <v>97.205</v>
      </c>
      <c r="DD26" s="2">
        <v>98.213</v>
      </c>
      <c r="DE26" s="2">
        <v>97.684</v>
      </c>
      <c r="DF26" s="2">
        <v>89.303</v>
      </c>
      <c r="DG26" s="2">
        <v>95.704</v>
      </c>
      <c r="DH26" s="2">
        <v>96.582</v>
      </c>
      <c r="DI26" s="2">
        <v>85.005</v>
      </c>
      <c r="DJ26" s="2">
        <v>82.504</v>
      </c>
      <c r="DK26" s="2">
        <v>97.097</v>
      </c>
      <c r="DL26" s="2">
        <v>96.454</v>
      </c>
      <c r="DM26" s="2">
        <v>96.011</v>
      </c>
      <c r="DN26" s="2">
        <v>97.677</v>
      </c>
      <c r="DO26" s="2">
        <v>12.783</v>
      </c>
      <c r="DP26" s="2">
        <v>0.379</v>
      </c>
      <c r="DQ26" s="2">
        <v>0.466</v>
      </c>
      <c r="DR26" s="2">
        <v>12.101</v>
      </c>
      <c r="DS26" s="2">
        <v>0.543</v>
      </c>
      <c r="DT26" s="2">
        <v>0.539</v>
      </c>
      <c r="DU26" s="2">
        <v>5.774</v>
      </c>
      <c r="DV26" s="2">
        <v>0.674</v>
      </c>
      <c r="DW26" s="2">
        <v>13.91</v>
      </c>
      <c r="DX26" s="2">
        <v>0.491</v>
      </c>
      <c r="DY26" s="2">
        <v>2.73</v>
      </c>
      <c r="DZ26" s="2">
        <v>3.961</v>
      </c>
      <c r="EA26" s="2">
        <v>0.534</v>
      </c>
      <c r="EB26" s="2">
        <v>24.132</v>
      </c>
      <c r="EC26" s="2">
        <v>1.078</v>
      </c>
      <c r="ED26" s="2">
        <v>23.985</v>
      </c>
      <c r="EE26" s="2">
        <v>0.817</v>
      </c>
      <c r="EF26" s="2">
        <v>2.871</v>
      </c>
      <c r="EG26" s="2">
        <v>21.638</v>
      </c>
      <c r="EH26" s="2">
        <v>22.314</v>
      </c>
      <c r="EI26" s="2">
        <v>1.075</v>
      </c>
      <c r="EJ26" s="2">
        <v>0.472</v>
      </c>
      <c r="EK26" s="2">
        <v>0.305</v>
      </c>
      <c r="EL26" s="2">
        <v>0.176</v>
      </c>
      <c r="EM26" s="2">
        <v>0.43</v>
      </c>
      <c r="EN26" s="2">
        <v>0.815</v>
      </c>
      <c r="EO26" s="2">
        <v>37.225</v>
      </c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1.25">
      <c r="A27" s="17"/>
      <c r="B27" s="17"/>
      <c r="C27" s="20" t="s">
        <v>14</v>
      </c>
      <c r="D27" s="2">
        <v>4.259</v>
      </c>
      <c r="E27" s="2">
        <v>3.087</v>
      </c>
      <c r="F27" s="2">
        <v>2.909</v>
      </c>
      <c r="G27" s="2">
        <v>3.21</v>
      </c>
      <c r="H27" s="2">
        <v>2.31</v>
      </c>
      <c r="I27" s="2">
        <v>10.452</v>
      </c>
      <c r="J27" s="2">
        <v>3.19</v>
      </c>
      <c r="K27" s="2">
        <v>3.239</v>
      </c>
      <c r="L27" s="2">
        <v>3.444</v>
      </c>
      <c r="M27" s="2">
        <v>3.962</v>
      </c>
      <c r="N27" s="2">
        <v>2.623</v>
      </c>
      <c r="O27" s="2">
        <v>24.04</v>
      </c>
      <c r="P27" s="2">
        <v>1.332</v>
      </c>
      <c r="Q27" s="2">
        <v>1.822</v>
      </c>
      <c r="R27" s="2">
        <v>2.346</v>
      </c>
      <c r="S27" s="2">
        <v>1.298</v>
      </c>
      <c r="T27" s="2">
        <v>1.879</v>
      </c>
      <c r="U27" s="2">
        <v>1.524</v>
      </c>
      <c r="V27" s="2">
        <v>1.233</v>
      </c>
      <c r="W27" s="2">
        <v>1.3</v>
      </c>
      <c r="X27" s="2">
        <v>1.223</v>
      </c>
      <c r="Y27" s="2">
        <v>1.439</v>
      </c>
      <c r="Z27" s="2">
        <v>2.061</v>
      </c>
      <c r="AA27" s="2">
        <v>2.114</v>
      </c>
      <c r="AB27" s="2">
        <v>1.868</v>
      </c>
      <c r="AC27" s="2">
        <v>1.747</v>
      </c>
      <c r="AD27" s="2">
        <v>1.634</v>
      </c>
      <c r="AE27" s="2">
        <v>1.428</v>
      </c>
      <c r="AF27" s="2">
        <v>2.026</v>
      </c>
      <c r="AG27" s="2">
        <v>1.503</v>
      </c>
      <c r="AH27" s="2">
        <v>1.385</v>
      </c>
      <c r="AI27" s="2">
        <v>1.497</v>
      </c>
      <c r="AJ27" s="2">
        <v>1.609</v>
      </c>
      <c r="AK27" s="2">
        <v>0</v>
      </c>
      <c r="AL27" s="2">
        <v>2.874</v>
      </c>
      <c r="AM27" s="2">
        <v>1.709</v>
      </c>
      <c r="AN27" s="2">
        <v>0</v>
      </c>
      <c r="AO27" s="2">
        <v>1.73</v>
      </c>
      <c r="AP27" s="2">
        <v>1.976</v>
      </c>
      <c r="AQ27" s="2">
        <v>1.861</v>
      </c>
      <c r="AR27" s="2">
        <v>1.384</v>
      </c>
      <c r="AS27" s="2">
        <v>1.453</v>
      </c>
      <c r="AT27" s="2">
        <v>1.519</v>
      </c>
      <c r="AU27" s="2">
        <v>1.74</v>
      </c>
      <c r="AV27" s="2">
        <v>1.638</v>
      </c>
      <c r="AW27" s="2">
        <v>1.237</v>
      </c>
      <c r="AX27" s="2">
        <v>1.205</v>
      </c>
      <c r="AY27" s="2">
        <v>1.043</v>
      </c>
      <c r="AZ27" s="2">
        <v>0.866</v>
      </c>
      <c r="BA27" s="2">
        <v>1.1</v>
      </c>
      <c r="BB27" s="2">
        <v>1.415</v>
      </c>
      <c r="BC27" s="2">
        <v>1.307</v>
      </c>
      <c r="BD27" s="2">
        <v>1.622</v>
      </c>
      <c r="BE27" s="2">
        <v>1.288</v>
      </c>
      <c r="BF27" s="2">
        <v>1.262</v>
      </c>
      <c r="BG27" s="2">
        <v>1.346</v>
      </c>
      <c r="BH27" s="2">
        <v>1.112</v>
      </c>
      <c r="BI27" s="2">
        <v>1.951</v>
      </c>
      <c r="BJ27" s="2">
        <v>1.931</v>
      </c>
      <c r="BK27" s="2">
        <v>1.593</v>
      </c>
      <c r="BL27" s="2">
        <v>1.789</v>
      </c>
      <c r="BM27" s="2">
        <v>1.782</v>
      </c>
      <c r="BN27" s="2">
        <v>1.576</v>
      </c>
      <c r="BO27" s="2">
        <v>1.721</v>
      </c>
      <c r="BP27" s="2">
        <v>1.33</v>
      </c>
      <c r="BQ27" s="2">
        <v>1.385</v>
      </c>
      <c r="BR27" s="2">
        <v>0.794</v>
      </c>
      <c r="BS27" s="2">
        <v>0.836</v>
      </c>
      <c r="BT27" s="2">
        <v>0.947</v>
      </c>
      <c r="BU27" s="2">
        <v>0.777</v>
      </c>
      <c r="BV27" s="2">
        <v>1.044</v>
      </c>
      <c r="BW27" s="2">
        <v>1.738</v>
      </c>
      <c r="BX27" s="2">
        <v>1.278</v>
      </c>
      <c r="BY27" s="2">
        <v>0.875</v>
      </c>
      <c r="BZ27" s="2">
        <v>1.247</v>
      </c>
      <c r="CA27" s="2">
        <v>0.999</v>
      </c>
      <c r="CB27" s="2">
        <v>0.933</v>
      </c>
      <c r="CC27" s="2">
        <v>1.22</v>
      </c>
      <c r="CD27" s="2">
        <v>1.309</v>
      </c>
      <c r="CE27" s="2">
        <v>1.175</v>
      </c>
      <c r="CF27" s="2">
        <v>1.099</v>
      </c>
      <c r="CG27" s="2">
        <v>2.493</v>
      </c>
      <c r="CH27" s="2">
        <v>0.587</v>
      </c>
      <c r="CI27" s="2">
        <v>1.62</v>
      </c>
      <c r="CJ27" s="2">
        <v>0</v>
      </c>
      <c r="CK27" s="2">
        <v>0</v>
      </c>
      <c r="CL27" s="2">
        <v>0.075</v>
      </c>
      <c r="CM27" s="2">
        <v>0</v>
      </c>
      <c r="CN27" s="2">
        <v>0</v>
      </c>
      <c r="CO27" s="2">
        <v>0</v>
      </c>
      <c r="CP27" s="2">
        <v>0.029</v>
      </c>
      <c r="CQ27" s="2">
        <v>0.054</v>
      </c>
      <c r="CR27" s="2">
        <v>0.323</v>
      </c>
      <c r="CS27" s="2">
        <v>1.238</v>
      </c>
      <c r="CT27" s="2">
        <v>0.021</v>
      </c>
      <c r="CU27" s="2">
        <v>0</v>
      </c>
      <c r="CV27" s="2">
        <v>0.105</v>
      </c>
      <c r="CW27" s="2">
        <v>0.123</v>
      </c>
      <c r="CX27" s="2">
        <v>0</v>
      </c>
      <c r="CY27" s="2">
        <v>1.911</v>
      </c>
      <c r="CZ27" s="2">
        <v>0</v>
      </c>
      <c r="DA27" s="2">
        <v>1.667</v>
      </c>
      <c r="DB27" s="2">
        <v>0</v>
      </c>
      <c r="DC27" s="2">
        <v>0</v>
      </c>
      <c r="DD27" s="2">
        <v>0</v>
      </c>
      <c r="DE27" s="2">
        <v>0</v>
      </c>
      <c r="DF27" s="2">
        <v>0.046</v>
      </c>
      <c r="DG27" s="2">
        <v>0</v>
      </c>
      <c r="DH27" s="2">
        <v>0.001</v>
      </c>
      <c r="DI27" s="2">
        <v>0.205</v>
      </c>
      <c r="DJ27" s="2">
        <v>0.303</v>
      </c>
      <c r="DK27" s="2">
        <v>0</v>
      </c>
      <c r="DL27" s="2">
        <v>0.081</v>
      </c>
      <c r="DM27" s="2">
        <v>0.096</v>
      </c>
      <c r="DN27" s="2">
        <v>0</v>
      </c>
      <c r="DO27" s="2">
        <v>2.971</v>
      </c>
      <c r="DP27" s="2">
        <v>3.757</v>
      </c>
      <c r="DQ27" s="2">
        <v>3.293</v>
      </c>
      <c r="DR27" s="2">
        <v>1.884</v>
      </c>
      <c r="DS27" s="2">
        <v>2.547</v>
      </c>
      <c r="DT27" s="2">
        <v>2.309</v>
      </c>
      <c r="DU27" s="2">
        <v>3.001</v>
      </c>
      <c r="DV27" s="2">
        <v>4.001</v>
      </c>
      <c r="DW27" s="2">
        <v>3.559</v>
      </c>
      <c r="DX27" s="2">
        <v>3.729</v>
      </c>
      <c r="DY27" s="2">
        <v>1.936</v>
      </c>
      <c r="DZ27" s="2">
        <v>1.53</v>
      </c>
      <c r="EA27" s="2">
        <v>3.511</v>
      </c>
      <c r="EB27" s="2">
        <v>0.921</v>
      </c>
      <c r="EC27" s="2">
        <v>2.752</v>
      </c>
      <c r="ED27" s="2">
        <v>1.416</v>
      </c>
      <c r="EE27" s="2">
        <v>22.044</v>
      </c>
      <c r="EF27" s="2">
        <v>2.75</v>
      </c>
      <c r="EG27" s="2">
        <v>1.377</v>
      </c>
      <c r="EH27" s="2">
        <v>1.283</v>
      </c>
      <c r="EI27" s="2">
        <v>3.07</v>
      </c>
      <c r="EJ27" s="2">
        <v>1.838</v>
      </c>
      <c r="EK27" s="2">
        <v>1.609</v>
      </c>
      <c r="EL27" s="2">
        <v>1.162</v>
      </c>
      <c r="EM27" s="2">
        <v>0.581</v>
      </c>
      <c r="EN27" s="2">
        <v>3.427</v>
      </c>
      <c r="EO27" s="2">
        <v>2.508</v>
      </c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5" customFormat="1" ht="11.25">
      <c r="A28" s="18"/>
      <c r="B28" s="18"/>
      <c r="C28" s="20" t="s">
        <v>26</v>
      </c>
      <c r="D28" s="5">
        <v>-3.107596599382353</v>
      </c>
      <c r="E28" s="5">
        <v>-3.4091239868329293</v>
      </c>
      <c r="F28" s="5">
        <v>-3.505157811434927</v>
      </c>
      <c r="G28" s="5">
        <v>-3.401176613014505</v>
      </c>
      <c r="H28" s="5">
        <v>-3.7420611159280415</v>
      </c>
      <c r="I28" s="5">
        <v>-2.1436167290240404</v>
      </c>
      <c r="J28" s="5">
        <v>-3.4077277365417045</v>
      </c>
      <c r="K28" s="5">
        <v>-3.3911751124388356</v>
      </c>
      <c r="L28" s="5">
        <v>-3.3306166399223693</v>
      </c>
      <c r="M28" s="5">
        <v>-3.1819059839702635</v>
      </c>
      <c r="N28" s="5">
        <v>-3.609061495613725</v>
      </c>
      <c r="O28" s="5">
        <v>-1.1448902541369241</v>
      </c>
      <c r="P28" s="5" t="s">
        <v>27</v>
      </c>
      <c r="Q28" s="5" t="s">
        <v>27</v>
      </c>
      <c r="R28" s="5" t="s">
        <v>27</v>
      </c>
      <c r="S28" s="5" t="s">
        <v>27</v>
      </c>
      <c r="T28" s="5" t="s">
        <v>27</v>
      </c>
      <c r="U28" s="5" t="s">
        <v>27</v>
      </c>
      <c r="V28" s="5" t="s">
        <v>27</v>
      </c>
      <c r="W28" s="5" t="s">
        <v>27</v>
      </c>
      <c r="X28" s="5" t="s">
        <v>27</v>
      </c>
      <c r="Y28" s="5" t="s">
        <v>27</v>
      </c>
      <c r="Z28" s="5" t="s">
        <v>27</v>
      </c>
      <c r="AA28" s="5" t="s">
        <v>27</v>
      </c>
      <c r="AB28" s="5" t="s">
        <v>27</v>
      </c>
      <c r="AC28" s="5" t="s">
        <v>27</v>
      </c>
      <c r="AD28" s="5" t="s">
        <v>27</v>
      </c>
      <c r="AE28" s="5" t="s">
        <v>27</v>
      </c>
      <c r="AF28" s="5" t="s">
        <v>27</v>
      </c>
      <c r="AG28" s="5" t="s">
        <v>27</v>
      </c>
      <c r="AH28" s="5" t="s">
        <v>27</v>
      </c>
      <c r="AI28" s="5" t="s">
        <v>27</v>
      </c>
      <c r="AJ28" s="5" t="s">
        <v>27</v>
      </c>
      <c r="AK28" s="5" t="s">
        <v>27</v>
      </c>
      <c r="AL28" s="5" t="s">
        <v>27</v>
      </c>
      <c r="AM28" s="5" t="s">
        <v>27</v>
      </c>
      <c r="AN28" s="5" t="s">
        <v>27</v>
      </c>
      <c r="AO28" s="5" t="s">
        <v>27</v>
      </c>
      <c r="AP28" s="5" t="s">
        <v>27</v>
      </c>
      <c r="AQ28" s="5" t="s">
        <v>27</v>
      </c>
      <c r="AR28" s="5" t="s">
        <v>27</v>
      </c>
      <c r="AS28" s="5" t="s">
        <v>27</v>
      </c>
      <c r="AT28" s="5" t="s">
        <v>27</v>
      </c>
      <c r="AU28" s="5" t="s">
        <v>27</v>
      </c>
      <c r="AV28" s="5" t="s">
        <v>27</v>
      </c>
      <c r="AW28" s="5" t="s">
        <v>27</v>
      </c>
      <c r="AX28" s="5" t="s">
        <v>27</v>
      </c>
      <c r="AY28" s="5" t="s">
        <v>27</v>
      </c>
      <c r="AZ28" s="5" t="s">
        <v>27</v>
      </c>
      <c r="BA28" s="5" t="s">
        <v>27</v>
      </c>
      <c r="BB28" s="5" t="s">
        <v>27</v>
      </c>
      <c r="BC28" s="5" t="s">
        <v>27</v>
      </c>
      <c r="BD28" s="5" t="s">
        <v>27</v>
      </c>
      <c r="BE28" s="5" t="s">
        <v>27</v>
      </c>
      <c r="BF28" s="5" t="s">
        <v>27</v>
      </c>
      <c r="BG28" s="5" t="s">
        <v>27</v>
      </c>
      <c r="BH28" s="5" t="s">
        <v>27</v>
      </c>
      <c r="BI28" s="5" t="s">
        <v>27</v>
      </c>
      <c r="BJ28" s="5" t="s">
        <v>27</v>
      </c>
      <c r="BK28" s="5" t="s">
        <v>27</v>
      </c>
      <c r="BL28" s="5" t="s">
        <v>27</v>
      </c>
      <c r="BM28" s="5" t="s">
        <v>27</v>
      </c>
      <c r="BN28" s="5" t="s">
        <v>27</v>
      </c>
      <c r="BO28" s="5" t="s">
        <v>27</v>
      </c>
      <c r="BP28" s="5" t="s">
        <v>27</v>
      </c>
      <c r="BQ28" s="5" t="s">
        <v>27</v>
      </c>
      <c r="BR28" s="5" t="s">
        <v>27</v>
      </c>
      <c r="BS28" s="5" t="s">
        <v>27</v>
      </c>
      <c r="BT28" s="5" t="s">
        <v>27</v>
      </c>
      <c r="BU28" s="5" t="s">
        <v>27</v>
      </c>
      <c r="BV28" s="5" t="s">
        <v>27</v>
      </c>
      <c r="BW28" s="5" t="s">
        <v>27</v>
      </c>
      <c r="BX28" s="5" t="s">
        <v>27</v>
      </c>
      <c r="BY28" s="5" t="s">
        <v>27</v>
      </c>
      <c r="BZ28" s="5" t="s">
        <v>27</v>
      </c>
      <c r="CA28" s="5" t="s">
        <v>27</v>
      </c>
      <c r="CB28" s="5" t="s">
        <v>27</v>
      </c>
      <c r="CC28" s="5" t="s">
        <v>27</v>
      </c>
      <c r="CD28" s="5" t="s">
        <v>27</v>
      </c>
      <c r="CE28" s="5" t="s">
        <v>27</v>
      </c>
      <c r="CF28" s="5" t="s">
        <v>27</v>
      </c>
      <c r="CG28" s="5" t="s">
        <v>27</v>
      </c>
      <c r="CH28" s="5" t="s">
        <v>27</v>
      </c>
      <c r="CI28" s="5" t="s">
        <v>27</v>
      </c>
      <c r="CJ28" s="5" t="s">
        <v>27</v>
      </c>
      <c r="CK28" s="5" t="s">
        <v>27</v>
      </c>
      <c r="CL28" s="5" t="s">
        <v>27</v>
      </c>
      <c r="CM28" s="5" t="s">
        <v>27</v>
      </c>
      <c r="CN28" s="5" t="s">
        <v>27</v>
      </c>
      <c r="CO28" s="5" t="s">
        <v>27</v>
      </c>
      <c r="CP28" s="5" t="s">
        <v>27</v>
      </c>
      <c r="CQ28" s="5" t="s">
        <v>27</v>
      </c>
      <c r="CR28" s="5" t="s">
        <v>27</v>
      </c>
      <c r="CS28" s="5" t="s">
        <v>27</v>
      </c>
      <c r="CT28" s="5" t="s">
        <v>27</v>
      </c>
      <c r="CU28" s="5" t="s">
        <v>27</v>
      </c>
      <c r="CV28" s="5" t="s">
        <v>27</v>
      </c>
      <c r="CW28" s="5" t="s">
        <v>27</v>
      </c>
      <c r="CX28" s="5" t="s">
        <v>27</v>
      </c>
      <c r="CY28" s="5" t="s">
        <v>27</v>
      </c>
      <c r="CZ28" s="5" t="s">
        <v>27</v>
      </c>
      <c r="DA28" s="5" t="s">
        <v>27</v>
      </c>
      <c r="DB28" s="5" t="s">
        <v>27</v>
      </c>
      <c r="DC28" s="5" t="s">
        <v>27</v>
      </c>
      <c r="DD28" s="5" t="s">
        <v>27</v>
      </c>
      <c r="DE28" s="5" t="s">
        <v>27</v>
      </c>
      <c r="DF28" s="5" t="s">
        <v>27</v>
      </c>
      <c r="DG28" s="5" t="s">
        <v>27</v>
      </c>
      <c r="DH28" s="5" t="s">
        <v>27</v>
      </c>
      <c r="DI28" s="5" t="s">
        <v>27</v>
      </c>
      <c r="DJ28" s="5" t="s">
        <v>27</v>
      </c>
      <c r="DK28" s="5" t="s">
        <v>27</v>
      </c>
      <c r="DL28" s="5" t="s">
        <v>27</v>
      </c>
      <c r="DM28" s="5" t="s">
        <v>27</v>
      </c>
      <c r="DN28" s="5" t="s">
        <v>27</v>
      </c>
      <c r="DO28" s="5" t="s">
        <v>27</v>
      </c>
      <c r="DP28" s="5" t="s">
        <v>27</v>
      </c>
      <c r="DQ28" s="5" t="s">
        <v>27</v>
      </c>
      <c r="DR28" s="5" t="s">
        <v>27</v>
      </c>
      <c r="DS28" s="5" t="s">
        <v>27</v>
      </c>
      <c r="DT28" s="5" t="s">
        <v>27</v>
      </c>
      <c r="DU28" s="5" t="s">
        <v>27</v>
      </c>
      <c r="DV28" s="5" t="s">
        <v>27</v>
      </c>
      <c r="DW28" s="5" t="s">
        <v>27</v>
      </c>
      <c r="DX28" s="5" t="s">
        <v>27</v>
      </c>
      <c r="DY28" s="5" t="s">
        <v>27</v>
      </c>
      <c r="DZ28" s="5" t="s">
        <v>27</v>
      </c>
      <c r="EA28" s="5" t="s">
        <v>27</v>
      </c>
      <c r="EB28" s="5" t="s">
        <v>27</v>
      </c>
      <c r="EC28" s="5" t="s">
        <v>27</v>
      </c>
      <c r="ED28" s="5" t="s">
        <v>27</v>
      </c>
      <c r="EE28" s="5" t="s">
        <v>27</v>
      </c>
      <c r="EF28" s="5" t="s">
        <v>27</v>
      </c>
      <c r="EG28" s="5" t="s">
        <v>27</v>
      </c>
      <c r="EH28" s="5" t="s">
        <v>27</v>
      </c>
      <c r="EI28" s="5" t="s">
        <v>27</v>
      </c>
      <c r="EJ28" s="5" t="s">
        <v>27</v>
      </c>
      <c r="EK28" s="5" t="s">
        <v>27</v>
      </c>
      <c r="EL28" s="5" t="s">
        <v>27</v>
      </c>
      <c r="EM28" s="5" t="s">
        <v>27</v>
      </c>
      <c r="EN28" s="5" t="s">
        <v>27</v>
      </c>
      <c r="EO28" s="5" t="s">
        <v>27</v>
      </c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="17" customFormat="1" ht="11.25"/>
    <row r="30" s="17" customFormat="1" ht="11.25"/>
    <row r="31" s="17" customFormat="1" ht="11.25"/>
    <row r="32" s="17" customFormat="1" ht="11.25"/>
    <row r="33" s="17" customFormat="1" ht="11.25"/>
    <row r="34" s="17" customFormat="1" ht="11.25"/>
    <row r="35" s="17" customFormat="1" ht="11.25"/>
    <row r="36" s="17" customFormat="1" ht="11.25"/>
    <row r="37" s="17" customFormat="1" ht="11.25"/>
    <row r="38" s="17" customFormat="1" ht="11.25"/>
    <row r="39" s="17" customFormat="1" ht="11.25"/>
    <row r="40" s="17" customFormat="1" ht="11.25"/>
    <row r="41" s="17" customFormat="1" ht="11.25"/>
    <row r="42" s="17" customFormat="1" ht="11.25"/>
    <row r="43" s="17" customFormat="1" ht="11.25"/>
    <row r="44" s="17" customFormat="1" ht="11.25"/>
    <row r="45" s="17" customFormat="1" ht="11.25"/>
    <row r="46" s="17" customFormat="1" ht="11.25"/>
    <row r="47" s="17" customFormat="1" ht="11.25"/>
    <row r="48" s="17" customFormat="1" ht="11.25"/>
    <row r="49" s="17" customFormat="1" ht="11.25"/>
    <row r="50" s="17" customFormat="1" ht="11.25"/>
    <row r="51" s="17" customFormat="1" ht="11.25"/>
    <row r="52" s="17" customFormat="1" ht="11.25"/>
    <row r="53" s="17" customFormat="1" ht="11.25"/>
    <row r="54" s="17" customFormat="1" ht="11.25"/>
    <row r="55" s="17" customFormat="1" ht="11.25"/>
    <row r="56" s="17" customFormat="1" ht="11.25"/>
    <row r="57" s="17" customFormat="1" ht="11.25"/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="17" customFormat="1" ht="11.25"/>
    <row r="65" s="17" customFormat="1" ht="11.25"/>
    <row r="66" s="17" customFormat="1" ht="11.25"/>
    <row r="67" s="17" customFormat="1" ht="11.25"/>
    <row r="68" s="17" customFormat="1" ht="11.25"/>
    <row r="69" s="17" customFormat="1" ht="11.25"/>
    <row r="70" s="17" customFormat="1" ht="11.25"/>
    <row r="71" s="17" customFormat="1" ht="11.25"/>
    <row r="72" s="17" customFormat="1" ht="11.25"/>
    <row r="73" s="17" customFormat="1" ht="11.25"/>
    <row r="74" s="17" customFormat="1" ht="11.25"/>
    <row r="75" s="17" customFormat="1" ht="11.25"/>
    <row r="76" s="17" customFormat="1" ht="11.25"/>
    <row r="77" s="17" customFormat="1" ht="11.25"/>
    <row r="78" s="17" customFormat="1" ht="11.25"/>
    <row r="79" s="17" customFormat="1" ht="11.25"/>
    <row r="80" s="17" customFormat="1" ht="11.25"/>
    <row r="81" s="17" customFormat="1" ht="11.25"/>
    <row r="82" s="17" customFormat="1" ht="11.25"/>
    <row r="83" s="17" customFormat="1" ht="11.25"/>
    <row r="84" s="17" customFormat="1" ht="11.25"/>
    <row r="85" s="17" customFormat="1" ht="11.25"/>
    <row r="86" s="17" customFormat="1" ht="11.25"/>
    <row r="87" s="17" customFormat="1" ht="11.25"/>
    <row r="88" s="17" customFormat="1" ht="11.25"/>
    <row r="89" s="17" customFormat="1" ht="11.25"/>
    <row r="90" s="17" customFormat="1" ht="11.25"/>
    <row r="91" s="17" customFormat="1" ht="11.25"/>
    <row r="92" s="17" customFormat="1" ht="11.25"/>
    <row r="93" s="17" customFormat="1" ht="11.25"/>
    <row r="94" s="17" customFormat="1" ht="11.25"/>
    <row r="95" s="17" customFormat="1" ht="11.25"/>
    <row r="96" s="17" customFormat="1" ht="11.25"/>
    <row r="97" s="17" customFormat="1" ht="11.25"/>
    <row r="98" s="17" customFormat="1" ht="11.25"/>
    <row r="99" s="17" customFormat="1" ht="11.25"/>
    <row r="100" s="17" customFormat="1" ht="11.25"/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&amp;CMikrosonden-Analysen Feldspat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Rechenzentrum</cp:lastModifiedBy>
  <cp:lastPrinted>2003-11-17T22:03:28Z</cp:lastPrinted>
  <dcterms:created xsi:type="dcterms:W3CDTF">2003-11-17T16:03:35Z</dcterms:created>
  <dcterms:modified xsi:type="dcterms:W3CDTF">2004-01-08T14:25:01Z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