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11805" windowHeight="7050" activeTab="0"/>
  </bookViews>
  <sheets>
    <sheet name="Turmalin horizontal" sheetId="1" r:id="rId1"/>
    <sheet name="Turmalin vertikal" sheetId="2" r:id="rId2"/>
  </sheets>
  <definedNames/>
  <calcPr fullCalcOnLoad="1"/>
</workbook>
</file>

<file path=xl/sharedStrings.xml><?xml version="1.0" encoding="utf-8"?>
<sst xmlns="http://schemas.openxmlformats.org/spreadsheetml/2006/main" count="829" uniqueCount="160">
  <si>
    <t>F</t>
  </si>
  <si>
    <t>Cl</t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</si>
  <si>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</si>
  <si>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</si>
  <si>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CaO</t>
  </si>
  <si>
    <t>FeO</t>
  </si>
  <si>
    <t>MgO</t>
  </si>
  <si>
    <r>
      <t>TiO</t>
    </r>
    <r>
      <rPr>
        <vertAlign val="subscript"/>
        <sz val="10"/>
        <rFont val="Arial"/>
        <family val="2"/>
      </rPr>
      <t>2</t>
    </r>
  </si>
  <si>
    <r>
      <t>SiO</t>
    </r>
    <r>
      <rPr>
        <vertAlign val="subscript"/>
        <sz val="10"/>
        <rFont val="Arial"/>
        <family val="2"/>
      </rPr>
      <t>2</t>
    </r>
  </si>
  <si>
    <t>MnO</t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</si>
  <si>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</si>
  <si>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Cr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</si>
  <si>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t>Summe</t>
  </si>
  <si>
    <t>Summe X</t>
  </si>
  <si>
    <t>XFe</t>
  </si>
  <si>
    <t>Ca/(Ca+Na)</t>
  </si>
  <si>
    <t>24/5-1</t>
  </si>
  <si>
    <t>24/5-4</t>
  </si>
  <si>
    <t>24/5-6</t>
  </si>
  <si>
    <t>SMCMU1</t>
  </si>
  <si>
    <t>As</t>
  </si>
  <si>
    <t>Se</t>
  </si>
  <si>
    <t>S</t>
  </si>
  <si>
    <t>Ag</t>
  </si>
  <si>
    <t>Hg</t>
  </si>
  <si>
    <t>Pb</t>
  </si>
  <si>
    <t>Au</t>
  </si>
  <si>
    <t>Bi</t>
  </si>
  <si>
    <t>Cu</t>
  </si>
  <si>
    <t>Zn</t>
  </si>
  <si>
    <t>Te</t>
  </si>
  <si>
    <r>
      <t>Na</t>
    </r>
    <r>
      <rPr>
        <vertAlign val="subscript"/>
        <sz val="10"/>
        <rFont val="Arial"/>
        <family val="2"/>
      </rPr>
      <t>X</t>
    </r>
  </si>
  <si>
    <r>
      <t>K</t>
    </r>
    <r>
      <rPr>
        <vertAlign val="subscript"/>
        <sz val="10"/>
        <rFont val="Arial"/>
        <family val="2"/>
      </rPr>
      <t>X</t>
    </r>
  </si>
  <si>
    <r>
      <t>Ca</t>
    </r>
    <r>
      <rPr>
        <vertAlign val="subscript"/>
        <sz val="10"/>
        <rFont val="Arial"/>
        <family val="2"/>
      </rPr>
      <t>X</t>
    </r>
  </si>
  <si>
    <r>
      <t>□</t>
    </r>
    <r>
      <rPr>
        <vertAlign val="subscript"/>
        <sz val="12"/>
        <rFont val="Times New Roman"/>
        <family val="1"/>
      </rPr>
      <t>X</t>
    </r>
  </si>
  <si>
    <r>
      <t>Mg</t>
    </r>
    <r>
      <rPr>
        <vertAlign val="subscript"/>
        <sz val="10"/>
        <rFont val="Arial"/>
        <family val="2"/>
      </rPr>
      <t>Y</t>
    </r>
  </si>
  <si>
    <r>
      <t>Fe</t>
    </r>
    <r>
      <rPr>
        <vertAlign val="subscript"/>
        <sz val="10"/>
        <rFont val="Arial"/>
        <family val="2"/>
      </rPr>
      <t>Y</t>
    </r>
  </si>
  <si>
    <r>
      <t>Mn</t>
    </r>
    <r>
      <rPr>
        <vertAlign val="subscript"/>
        <sz val="10"/>
        <rFont val="Arial"/>
        <family val="2"/>
      </rPr>
      <t>Y</t>
    </r>
  </si>
  <si>
    <r>
      <t>Al</t>
    </r>
    <r>
      <rPr>
        <vertAlign val="subscript"/>
        <sz val="10"/>
        <rFont val="Arial"/>
        <family val="2"/>
      </rPr>
      <t>Z</t>
    </r>
  </si>
  <si>
    <r>
      <t>Fe</t>
    </r>
    <r>
      <rPr>
        <vertAlign val="subscript"/>
        <sz val="10"/>
        <rFont val="Arial"/>
        <family val="2"/>
      </rPr>
      <t>Z</t>
    </r>
  </si>
  <si>
    <r>
      <t>Cr</t>
    </r>
    <r>
      <rPr>
        <vertAlign val="subscript"/>
        <sz val="10"/>
        <rFont val="Arial"/>
        <family val="2"/>
      </rPr>
      <t>Z</t>
    </r>
  </si>
  <si>
    <t>Summe Y</t>
  </si>
  <si>
    <t>Summe Z</t>
  </si>
  <si>
    <r>
      <t>Ti</t>
    </r>
    <r>
      <rPr>
        <vertAlign val="subscript"/>
        <sz val="10"/>
        <rFont val="Arial"/>
        <family val="2"/>
      </rPr>
      <t>T</t>
    </r>
  </si>
  <si>
    <r>
      <t>Si</t>
    </r>
    <r>
      <rPr>
        <vertAlign val="subscript"/>
        <sz val="10"/>
        <rFont val="Arial"/>
        <family val="2"/>
      </rPr>
      <t>T</t>
    </r>
  </si>
  <si>
    <t>Summe T</t>
  </si>
  <si>
    <t>1/150µm</t>
  </si>
  <si>
    <t>1/140µm</t>
  </si>
  <si>
    <t>1/165µm</t>
  </si>
  <si>
    <t>1/175µm</t>
  </si>
  <si>
    <t>1/120µm</t>
  </si>
  <si>
    <t>Rand</t>
  </si>
  <si>
    <t>Kern</t>
  </si>
  <si>
    <t>1/385µm</t>
  </si>
  <si>
    <t>2/150µm</t>
  </si>
  <si>
    <t>3/150µm</t>
  </si>
  <si>
    <t>4/150µm</t>
  </si>
  <si>
    <t>5/150µm</t>
  </si>
  <si>
    <t>6/150µm</t>
  </si>
  <si>
    <t>7/150µm</t>
  </si>
  <si>
    <t>8/150µm</t>
  </si>
  <si>
    <t>9/150µm</t>
  </si>
  <si>
    <t>10/150µm</t>
  </si>
  <si>
    <t>11/150µm</t>
  </si>
  <si>
    <t>12/150µm</t>
  </si>
  <si>
    <t>13/150µm</t>
  </si>
  <si>
    <t>14/150µm</t>
  </si>
  <si>
    <t>15/150µm</t>
  </si>
  <si>
    <t>16/150µm</t>
  </si>
  <si>
    <t>17/150µm</t>
  </si>
  <si>
    <t>18/150µm</t>
  </si>
  <si>
    <t>19/150µm</t>
  </si>
  <si>
    <t>20/150µm</t>
  </si>
  <si>
    <t>21/150µm</t>
  </si>
  <si>
    <t>22/150µm</t>
  </si>
  <si>
    <t>23/150µm</t>
  </si>
  <si>
    <t>24/150µm</t>
  </si>
  <si>
    <t>25/150µm</t>
  </si>
  <si>
    <t>26/150µm</t>
  </si>
  <si>
    <t>27/150µm</t>
  </si>
  <si>
    <t>28/150µm</t>
  </si>
  <si>
    <t>29/150µm</t>
  </si>
  <si>
    <t>30/150µm</t>
  </si>
  <si>
    <t>1/80µm</t>
  </si>
  <si>
    <t>1/140µm Rand</t>
  </si>
  <si>
    <t>Lokalität</t>
  </si>
  <si>
    <t>Probe</t>
  </si>
  <si>
    <t>Profilpunkt/-länge</t>
  </si>
  <si>
    <t>1/205µm</t>
  </si>
  <si>
    <t>2/140µm</t>
  </si>
  <si>
    <t>3/140µm</t>
  </si>
  <si>
    <t>4/140µm</t>
  </si>
  <si>
    <t>5/140µm</t>
  </si>
  <si>
    <t>2/165µm</t>
  </si>
  <si>
    <t>3/165µm</t>
  </si>
  <si>
    <t>4/165µm</t>
  </si>
  <si>
    <t>2/175µm</t>
  </si>
  <si>
    <t>3/175µm</t>
  </si>
  <si>
    <t>4/175µm</t>
  </si>
  <si>
    <t>5/175µm</t>
  </si>
  <si>
    <t>6/175µm</t>
  </si>
  <si>
    <t>7/175µm</t>
  </si>
  <si>
    <t>8/175µm</t>
  </si>
  <si>
    <t>2/120µm</t>
  </si>
  <si>
    <t>3/120µm</t>
  </si>
  <si>
    <t>4/120µm</t>
  </si>
  <si>
    <t>5/120µm</t>
  </si>
  <si>
    <t>2/205µm</t>
  </si>
  <si>
    <t>3/205µm</t>
  </si>
  <si>
    <t>4/205µm</t>
  </si>
  <si>
    <t>5/205µm</t>
  </si>
  <si>
    <t>7/205µm</t>
  </si>
  <si>
    <t>6/205µm</t>
  </si>
  <si>
    <t>8/205µm</t>
  </si>
  <si>
    <t>9/205µm</t>
  </si>
  <si>
    <t>10/205µm</t>
  </si>
  <si>
    <t>2/385µm</t>
  </si>
  <si>
    <t>3/385µm</t>
  </si>
  <si>
    <t>4/385µm</t>
  </si>
  <si>
    <t>5/385µm</t>
  </si>
  <si>
    <t>6/385µm</t>
  </si>
  <si>
    <t>7/385µm</t>
  </si>
  <si>
    <t>8/385µm</t>
  </si>
  <si>
    <t>9/385µm</t>
  </si>
  <si>
    <t>10/385µm</t>
  </si>
  <si>
    <t>11/385µm</t>
  </si>
  <si>
    <t>12/385µm</t>
  </si>
  <si>
    <t>13/385µm</t>
  </si>
  <si>
    <t>14/385µm</t>
  </si>
  <si>
    <t>15/385µm</t>
  </si>
  <si>
    <t>6/140µm</t>
  </si>
  <si>
    <t>7/140µm</t>
  </si>
  <si>
    <t>8/140µm</t>
  </si>
  <si>
    <t>9/140µm</t>
  </si>
  <si>
    <t>10/140µm Kern</t>
  </si>
  <si>
    <t>2/80µm</t>
  </si>
  <si>
    <t>3/80µm</t>
  </si>
  <si>
    <t>4/80µm</t>
  </si>
  <si>
    <t>5/80µm</t>
  </si>
  <si>
    <t>6/80µm</t>
  </si>
  <si>
    <t>7/80µm</t>
  </si>
  <si>
    <t>8/80µm</t>
  </si>
  <si>
    <t>9/80µm</t>
  </si>
  <si>
    <t>NW von SMCM</t>
  </si>
  <si>
    <t>SMCM</t>
  </si>
  <si>
    <t>NaX</t>
  </si>
  <si>
    <t>KX</t>
  </si>
  <si>
    <t>CaX</t>
  </si>
  <si>
    <t>□X</t>
  </si>
  <si>
    <t>MnY</t>
  </si>
  <si>
    <t>MgY</t>
  </si>
  <si>
    <t>FeY</t>
  </si>
  <si>
    <t>AlZ</t>
  </si>
  <si>
    <t>CrZ</t>
  </si>
  <si>
    <t>FeZ</t>
  </si>
  <si>
    <t>SiT</t>
  </si>
  <si>
    <t>TiT</t>
  </si>
  <si>
    <t>"Die Gold-Kupfer-Mineralisationen südlich von Rehoboth, Namibia"</t>
  </si>
  <si>
    <t>Sven Wille</t>
  </si>
  <si>
    <t>Mikrosondenanalysen von Turmalin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</si>
</sst>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8">
    <font>
      <sz val="10"/>
      <name val="Arial"/>
      <family val="0"/>
    </font>
    <font>
      <vertAlign val="subscript"/>
      <sz val="10"/>
      <name val="Arial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172" fontId="0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 horizontal="left"/>
    </xf>
    <xf numFmtId="17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172" fontId="0" fillId="2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172" fontId="0" fillId="2" borderId="0" xfId="0" applyNumberFormat="1" applyFont="1" applyFill="1" applyBorder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2" fillId="0" borderId="3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172" fontId="0" fillId="0" borderId="2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172" fontId="0" fillId="0" borderId="2" xfId="0" applyNumberFormat="1" applyFont="1" applyBorder="1" applyAlignment="1">
      <alignment horizontal="center"/>
    </xf>
    <xf numFmtId="172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8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5.7109375" style="1" customWidth="1"/>
    <col min="3" max="3" width="14.7109375" style="1" customWidth="1"/>
    <col min="4" max="4" width="11.57421875" style="1" customWidth="1"/>
    <col min="5" max="5" width="18.00390625" style="1" customWidth="1"/>
    <col min="6" max="39" width="11.57421875" style="3" customWidth="1"/>
    <col min="40" max="16384" width="11.57421875" style="1" customWidth="1"/>
  </cols>
  <sheetData>
    <row r="1" spans="6:39" s="15" customFormat="1" ht="12.75"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3:39" s="15" customFormat="1" ht="15.75">
      <c r="C2" s="6" t="s">
        <v>159</v>
      </c>
      <c r="D2" s="7"/>
      <c r="E2" s="7"/>
      <c r="F2" s="7"/>
      <c r="G2" s="8" t="s">
        <v>157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3:39" s="15" customFormat="1" ht="12.75">
      <c r="C3" s="9" t="s">
        <v>158</v>
      </c>
      <c r="D3" s="9">
        <v>2004</v>
      </c>
      <c r="E3" s="7"/>
      <c r="F3" s="7"/>
      <c r="G3" s="7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6:39" s="15" customFormat="1" ht="12.75"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</row>
    <row r="5" spans="1:39" s="19" customFormat="1" ht="18.75">
      <c r="A5" s="16"/>
      <c r="B5" s="16"/>
      <c r="C5" s="28" t="s">
        <v>85</v>
      </c>
      <c r="D5" s="28" t="s">
        <v>86</v>
      </c>
      <c r="E5" s="29" t="s">
        <v>87</v>
      </c>
      <c r="F5" s="30" t="s">
        <v>0</v>
      </c>
      <c r="G5" s="30" t="s">
        <v>1</v>
      </c>
      <c r="H5" s="31" t="s">
        <v>2</v>
      </c>
      <c r="I5" s="31" t="s">
        <v>3</v>
      </c>
      <c r="J5" s="31" t="s">
        <v>4</v>
      </c>
      <c r="K5" s="31" t="s">
        <v>5</v>
      </c>
      <c r="L5" s="31" t="s">
        <v>6</v>
      </c>
      <c r="M5" s="31" t="s">
        <v>7</v>
      </c>
      <c r="N5" s="31" t="s">
        <v>8</v>
      </c>
      <c r="O5" s="31" t="s">
        <v>9</v>
      </c>
      <c r="P5" s="31" t="s">
        <v>10</v>
      </c>
      <c r="Q5" s="34" t="s">
        <v>11</v>
      </c>
      <c r="R5" s="34" t="s">
        <v>12</v>
      </c>
      <c r="S5" s="25" t="s">
        <v>0</v>
      </c>
      <c r="T5" s="25" t="s">
        <v>1</v>
      </c>
      <c r="U5" s="25" t="s">
        <v>31</v>
      </c>
      <c r="V5" s="31" t="s">
        <v>32</v>
      </c>
      <c r="W5" s="25" t="s">
        <v>33</v>
      </c>
      <c r="X5" s="32" t="s">
        <v>34</v>
      </c>
      <c r="Y5" s="25" t="s">
        <v>13</v>
      </c>
      <c r="Z5" s="25" t="s">
        <v>37</v>
      </c>
      <c r="AA5" s="25" t="s">
        <v>35</v>
      </c>
      <c r="AB5" s="25" t="s">
        <v>36</v>
      </c>
      <c r="AC5" s="25" t="s">
        <v>41</v>
      </c>
      <c r="AD5" s="25" t="s">
        <v>38</v>
      </c>
      <c r="AE5" s="25" t="s">
        <v>40</v>
      </c>
      <c r="AF5" s="25" t="s">
        <v>39</v>
      </c>
      <c r="AG5" s="25" t="s">
        <v>42</v>
      </c>
      <c r="AH5" s="25" t="s">
        <v>44</v>
      </c>
      <c r="AI5" s="25" t="s">
        <v>43</v>
      </c>
      <c r="AJ5" s="36" t="s">
        <v>45</v>
      </c>
      <c r="AK5" s="36" t="s">
        <v>12</v>
      </c>
      <c r="AL5" s="31" t="s">
        <v>14</v>
      </c>
      <c r="AM5" s="25" t="s">
        <v>15</v>
      </c>
    </row>
    <row r="6" spans="3:39" s="19" customFormat="1" ht="12.75">
      <c r="C6" s="18" t="s">
        <v>143</v>
      </c>
      <c r="D6" s="18" t="s">
        <v>16</v>
      </c>
      <c r="E6" s="26"/>
      <c r="F6" s="17">
        <v>0.121</v>
      </c>
      <c r="G6" s="17">
        <v>0</v>
      </c>
      <c r="H6" s="17">
        <v>2.664</v>
      </c>
      <c r="I6" s="17">
        <v>0.019</v>
      </c>
      <c r="J6" s="17">
        <v>0.688</v>
      </c>
      <c r="K6" s="17">
        <v>12.874</v>
      </c>
      <c r="L6" s="17">
        <v>7.151</v>
      </c>
      <c r="M6" s="17">
        <v>0.19</v>
      </c>
      <c r="N6" s="17">
        <v>35.313</v>
      </c>
      <c r="O6" s="17">
        <v>0</v>
      </c>
      <c r="P6" s="17">
        <v>27.995</v>
      </c>
      <c r="Q6" s="35">
        <v>0.024</v>
      </c>
      <c r="R6" s="35">
        <v>87.039</v>
      </c>
      <c r="S6" s="17">
        <v>-0.051</v>
      </c>
      <c r="T6" s="17">
        <v>0</v>
      </c>
      <c r="U6" s="17">
        <v>0.8725</v>
      </c>
      <c r="V6" s="17">
        <v>0.004</v>
      </c>
      <c r="W6" s="17">
        <v>0.1245</v>
      </c>
      <c r="X6" s="17">
        <v>0</v>
      </c>
      <c r="Y6" s="17">
        <v>1.0010000000000001</v>
      </c>
      <c r="Z6" s="17">
        <v>0</v>
      </c>
      <c r="AA6" s="17">
        <v>1.801</v>
      </c>
      <c r="AB6" s="17">
        <v>1.199</v>
      </c>
      <c r="AC6" s="17">
        <v>3</v>
      </c>
      <c r="AD6" s="17">
        <v>5.575</v>
      </c>
      <c r="AE6" s="17">
        <v>0.003</v>
      </c>
      <c r="AF6" s="17">
        <v>0.62</v>
      </c>
      <c r="AG6" s="17">
        <v>6.198</v>
      </c>
      <c r="AH6" s="17">
        <v>5.967</v>
      </c>
      <c r="AI6" s="17">
        <v>0.024</v>
      </c>
      <c r="AJ6" s="35">
        <v>5.991</v>
      </c>
      <c r="AK6" s="35">
        <f>AJ6+AG6+AC6+Y6+T6+S6</f>
        <v>16.139000000000003</v>
      </c>
      <c r="AL6" s="17">
        <v>0.5024861878453039</v>
      </c>
      <c r="AM6" s="17">
        <v>0.12487462387161483</v>
      </c>
    </row>
    <row r="7" spans="3:39" s="19" customFormat="1" ht="12.75">
      <c r="C7" s="18" t="s">
        <v>143</v>
      </c>
      <c r="D7" s="18" t="s">
        <v>16</v>
      </c>
      <c r="E7" s="26"/>
      <c r="F7" s="17">
        <v>0.042</v>
      </c>
      <c r="G7" s="17">
        <v>0.002</v>
      </c>
      <c r="H7" s="17">
        <v>2.668</v>
      </c>
      <c r="I7" s="17">
        <v>0.055</v>
      </c>
      <c r="J7" s="17">
        <v>0.554</v>
      </c>
      <c r="K7" s="17">
        <v>10.195</v>
      </c>
      <c r="L7" s="17">
        <v>7.263</v>
      </c>
      <c r="M7" s="17">
        <v>0.089</v>
      </c>
      <c r="N7" s="17">
        <v>35.178</v>
      </c>
      <c r="O7" s="17">
        <v>0.036</v>
      </c>
      <c r="P7" s="17">
        <v>29.362</v>
      </c>
      <c r="Q7" s="35">
        <v>0</v>
      </c>
      <c r="R7" s="35">
        <v>85.444</v>
      </c>
      <c r="S7" s="17">
        <v>-0.017</v>
      </c>
      <c r="T7" s="17">
        <v>-0.001</v>
      </c>
      <c r="U7" s="17">
        <v>0.8745</v>
      </c>
      <c r="V7" s="17">
        <v>0.012</v>
      </c>
      <c r="W7" s="17">
        <v>0.1005</v>
      </c>
      <c r="X7" s="17">
        <v>0.012999999999999942</v>
      </c>
      <c r="Y7" s="17">
        <v>1</v>
      </c>
      <c r="Z7" s="17">
        <v>0.005</v>
      </c>
      <c r="AA7" s="17">
        <v>1.83</v>
      </c>
      <c r="AB7" s="17">
        <v>1.165</v>
      </c>
      <c r="AC7" s="17">
        <v>3</v>
      </c>
      <c r="AD7" s="17">
        <v>5.85</v>
      </c>
      <c r="AE7" s="17">
        <v>0</v>
      </c>
      <c r="AF7" s="17">
        <v>0.27649999999999997</v>
      </c>
      <c r="AG7" s="17">
        <v>6.1265</v>
      </c>
      <c r="AH7" s="17">
        <v>5.947</v>
      </c>
      <c r="AI7" s="17">
        <v>0.0115</v>
      </c>
      <c r="AJ7" s="35">
        <v>5.9585</v>
      </c>
      <c r="AK7" s="35">
        <f aca="true" t="shared" si="0" ref="AK7:AK70">AJ7+AG7+AC7+Y7+T7+S7</f>
        <v>16.067</v>
      </c>
      <c r="AL7" s="17">
        <v>0.44062356717102247</v>
      </c>
      <c r="AM7" s="17">
        <v>0.10307692307692308</v>
      </c>
    </row>
    <row r="8" spans="3:39" s="19" customFormat="1" ht="12.75">
      <c r="C8" s="18" t="s">
        <v>143</v>
      </c>
      <c r="D8" s="18" t="s">
        <v>16</v>
      </c>
      <c r="E8" s="26"/>
      <c r="F8" s="17">
        <v>0.285</v>
      </c>
      <c r="G8" s="17">
        <v>0.011</v>
      </c>
      <c r="H8" s="17">
        <v>2.512</v>
      </c>
      <c r="I8" s="17">
        <v>0.037</v>
      </c>
      <c r="J8" s="17">
        <v>0.775</v>
      </c>
      <c r="K8" s="17">
        <v>13.056</v>
      </c>
      <c r="L8" s="17">
        <v>7.08</v>
      </c>
      <c r="M8" s="17">
        <v>0.225</v>
      </c>
      <c r="N8" s="17">
        <v>35.015</v>
      </c>
      <c r="O8" s="17">
        <v>0</v>
      </c>
      <c r="P8" s="17">
        <v>26.835</v>
      </c>
      <c r="Q8" s="35">
        <v>0.011</v>
      </c>
      <c r="R8" s="35">
        <v>85.842</v>
      </c>
      <c r="S8" s="17">
        <v>-0.12</v>
      </c>
      <c r="T8" s="17">
        <v>-0.002</v>
      </c>
      <c r="U8" s="17">
        <v>0.8395</v>
      </c>
      <c r="V8" s="17">
        <v>0.008</v>
      </c>
      <c r="W8" s="17">
        <v>0.143</v>
      </c>
      <c r="X8" s="17">
        <v>0.00949999999999998</v>
      </c>
      <c r="Y8" s="17">
        <v>1</v>
      </c>
      <c r="Z8" s="17">
        <v>0</v>
      </c>
      <c r="AA8" s="17">
        <v>1.819</v>
      </c>
      <c r="AB8" s="17">
        <v>1.181</v>
      </c>
      <c r="AC8" s="17">
        <v>3</v>
      </c>
      <c r="AD8" s="17">
        <v>5.452</v>
      </c>
      <c r="AE8" s="17">
        <v>0.0015</v>
      </c>
      <c r="AF8" s="17">
        <v>0.7015</v>
      </c>
      <c r="AG8" s="17">
        <v>6.155</v>
      </c>
      <c r="AH8" s="17">
        <v>6.036</v>
      </c>
      <c r="AI8" s="17">
        <v>0.029</v>
      </c>
      <c r="AJ8" s="35">
        <v>6.065</v>
      </c>
      <c r="AK8" s="35">
        <f t="shared" si="0"/>
        <v>16.098</v>
      </c>
      <c r="AL8" s="17">
        <v>0.5085776036741861</v>
      </c>
      <c r="AM8" s="17">
        <v>0.14554707379134857</v>
      </c>
    </row>
    <row r="9" spans="3:39" s="19" customFormat="1" ht="12.75">
      <c r="C9" s="18" t="s">
        <v>143</v>
      </c>
      <c r="D9" s="18" t="s">
        <v>16</v>
      </c>
      <c r="E9" s="26"/>
      <c r="F9" s="17">
        <v>0.068</v>
      </c>
      <c r="G9" s="17">
        <v>0.019</v>
      </c>
      <c r="H9" s="17">
        <v>2.613</v>
      </c>
      <c r="I9" s="17">
        <v>0.053</v>
      </c>
      <c r="J9" s="17">
        <v>0.633</v>
      </c>
      <c r="K9" s="17">
        <v>11.817</v>
      </c>
      <c r="L9" s="17">
        <v>7.208</v>
      </c>
      <c r="M9" s="17">
        <v>0.155</v>
      </c>
      <c r="N9" s="17">
        <v>35.435</v>
      </c>
      <c r="O9" s="17">
        <v>0.007</v>
      </c>
      <c r="P9" s="17">
        <v>28.024</v>
      </c>
      <c r="Q9" s="35">
        <v>0.073</v>
      </c>
      <c r="R9" s="35">
        <v>86.105</v>
      </c>
      <c r="S9" s="17">
        <v>-0.029</v>
      </c>
      <c r="T9" s="17">
        <v>-0.004</v>
      </c>
      <c r="U9" s="17">
        <v>0.859</v>
      </c>
      <c r="V9" s="17">
        <v>0.0115</v>
      </c>
      <c r="W9" s="17">
        <v>0.115</v>
      </c>
      <c r="X9" s="17">
        <v>0.014499999999999999</v>
      </c>
      <c r="Y9" s="17">
        <v>1</v>
      </c>
      <c r="Z9" s="17">
        <v>0.001</v>
      </c>
      <c r="AA9" s="17">
        <v>1.8215</v>
      </c>
      <c r="AB9" s="17">
        <v>1.1775</v>
      </c>
      <c r="AC9" s="17">
        <v>3</v>
      </c>
      <c r="AD9" s="17">
        <v>5.6005</v>
      </c>
      <c r="AE9" s="17">
        <v>0.01</v>
      </c>
      <c r="AF9" s="17">
        <v>0.4979999999999998</v>
      </c>
      <c r="AG9" s="17">
        <v>6.108499999999999</v>
      </c>
      <c r="AH9" s="17">
        <v>6.009</v>
      </c>
      <c r="AI9" s="17">
        <v>0.0195</v>
      </c>
      <c r="AJ9" s="35">
        <v>6.0285</v>
      </c>
      <c r="AK9" s="35">
        <f t="shared" si="0"/>
        <v>16.104</v>
      </c>
      <c r="AL9" s="17">
        <v>0.4791249642550758</v>
      </c>
      <c r="AM9" s="17">
        <v>0.11806981519507187</v>
      </c>
    </row>
    <row r="10" spans="3:39" s="19" customFormat="1" ht="12.75">
      <c r="C10" s="18" t="s">
        <v>143</v>
      </c>
      <c r="D10" s="18" t="s">
        <v>16</v>
      </c>
      <c r="E10" s="26"/>
      <c r="F10" s="17">
        <v>0</v>
      </c>
      <c r="G10" s="17">
        <v>0</v>
      </c>
      <c r="H10" s="17">
        <v>2.574</v>
      </c>
      <c r="I10" s="17">
        <v>0.051</v>
      </c>
      <c r="J10" s="17">
        <v>0.657</v>
      </c>
      <c r="K10" s="17">
        <v>11.157</v>
      </c>
      <c r="L10" s="17">
        <v>6.965</v>
      </c>
      <c r="M10" s="17">
        <v>0.125</v>
      </c>
      <c r="N10" s="17">
        <v>35.199</v>
      </c>
      <c r="O10" s="17">
        <v>0.038</v>
      </c>
      <c r="P10" s="17">
        <v>28.381</v>
      </c>
      <c r="Q10" s="35">
        <v>0.043</v>
      </c>
      <c r="R10" s="35">
        <v>85.19</v>
      </c>
      <c r="S10" s="17">
        <v>0</v>
      </c>
      <c r="T10" s="17">
        <v>0</v>
      </c>
      <c r="U10" s="17">
        <v>0.8505</v>
      </c>
      <c r="V10" s="17">
        <v>0.011</v>
      </c>
      <c r="W10" s="17">
        <v>0.12</v>
      </c>
      <c r="X10" s="17">
        <v>0.01849999999999996</v>
      </c>
      <c r="Y10" s="17">
        <v>1</v>
      </c>
      <c r="Z10" s="17">
        <v>0.0055</v>
      </c>
      <c r="AA10" s="17">
        <v>1.769</v>
      </c>
      <c r="AB10" s="17">
        <v>1.2255</v>
      </c>
      <c r="AC10" s="17">
        <v>3</v>
      </c>
      <c r="AD10" s="17">
        <v>5.6995</v>
      </c>
      <c r="AE10" s="17">
        <v>0.006</v>
      </c>
      <c r="AF10" s="17">
        <v>0.36450000000000005</v>
      </c>
      <c r="AG10" s="17">
        <v>6.07</v>
      </c>
      <c r="AH10" s="17">
        <v>5.9975</v>
      </c>
      <c r="AI10" s="17">
        <v>0.016</v>
      </c>
      <c r="AJ10" s="35">
        <v>6.0135</v>
      </c>
      <c r="AK10" s="35">
        <f t="shared" si="0"/>
        <v>16.0835</v>
      </c>
      <c r="AL10" s="17">
        <v>0.4733551652277464</v>
      </c>
      <c r="AM10" s="17">
        <v>0.12364760432766614</v>
      </c>
    </row>
    <row r="11" spans="3:39" s="19" customFormat="1" ht="12.75">
      <c r="C11" s="18" t="s">
        <v>143</v>
      </c>
      <c r="D11" s="18" t="s">
        <v>16</v>
      </c>
      <c r="E11" s="26"/>
      <c r="F11" s="17">
        <v>0.055</v>
      </c>
      <c r="G11" s="17">
        <v>0.024</v>
      </c>
      <c r="H11" s="17">
        <v>2.582</v>
      </c>
      <c r="I11" s="17">
        <v>0.044</v>
      </c>
      <c r="J11" s="17">
        <v>0.694</v>
      </c>
      <c r="K11" s="17">
        <v>11.447</v>
      </c>
      <c r="L11" s="17">
        <v>7.049</v>
      </c>
      <c r="M11" s="17">
        <v>0.158</v>
      </c>
      <c r="N11" s="17">
        <v>35.71</v>
      </c>
      <c r="O11" s="17">
        <v>0.027</v>
      </c>
      <c r="P11" s="17">
        <v>28.451</v>
      </c>
      <c r="Q11" s="35">
        <v>0</v>
      </c>
      <c r="R11" s="35">
        <v>86.24100000000001</v>
      </c>
      <c r="S11" s="17">
        <v>-0.023</v>
      </c>
      <c r="T11" s="17">
        <v>-0.005</v>
      </c>
      <c r="U11" s="17">
        <v>0.8445</v>
      </c>
      <c r="V11" s="17">
        <v>0.0095</v>
      </c>
      <c r="W11" s="17">
        <v>0.1255</v>
      </c>
      <c r="X11" s="17">
        <v>0.020499999999999963</v>
      </c>
      <c r="Y11" s="17">
        <v>1</v>
      </c>
      <c r="Z11" s="17">
        <v>0.004</v>
      </c>
      <c r="AA11" s="17">
        <v>1.7725</v>
      </c>
      <c r="AB11" s="17">
        <v>1.2235</v>
      </c>
      <c r="AC11" s="17">
        <v>3</v>
      </c>
      <c r="AD11" s="17">
        <v>5.657</v>
      </c>
      <c r="AE11" s="17">
        <v>0</v>
      </c>
      <c r="AF11" s="17">
        <v>0.39149999999999996</v>
      </c>
      <c r="AG11" s="17">
        <v>6.0485</v>
      </c>
      <c r="AH11" s="17">
        <v>6.0245</v>
      </c>
      <c r="AI11" s="17">
        <v>0.02</v>
      </c>
      <c r="AJ11" s="35">
        <v>6.044499999999999</v>
      </c>
      <c r="AK11" s="35">
        <f t="shared" si="0"/>
        <v>16.065</v>
      </c>
      <c r="AL11" s="17">
        <v>0.47675276752767526</v>
      </c>
      <c r="AM11" s="17">
        <v>0.12938144329896908</v>
      </c>
    </row>
    <row r="12" spans="3:39" s="19" customFormat="1" ht="12.75">
      <c r="C12" s="18" t="s">
        <v>143</v>
      </c>
      <c r="D12" s="18" t="s">
        <v>16</v>
      </c>
      <c r="E12" s="26" t="s">
        <v>47</v>
      </c>
      <c r="F12" s="17">
        <v>0</v>
      </c>
      <c r="G12" s="17">
        <v>0</v>
      </c>
      <c r="H12" s="17">
        <v>2.616</v>
      </c>
      <c r="I12" s="17">
        <v>0.016</v>
      </c>
      <c r="J12" s="17">
        <v>0.43</v>
      </c>
      <c r="K12" s="17">
        <v>10.817</v>
      </c>
      <c r="L12" s="17">
        <v>7.217</v>
      </c>
      <c r="M12" s="17">
        <v>0.105</v>
      </c>
      <c r="N12" s="17">
        <v>35.214</v>
      </c>
      <c r="O12" s="17">
        <v>0</v>
      </c>
      <c r="P12" s="17">
        <v>28.802</v>
      </c>
      <c r="Q12" s="35">
        <v>0</v>
      </c>
      <c r="R12" s="35">
        <v>85.217</v>
      </c>
      <c r="S12" s="17">
        <v>0</v>
      </c>
      <c r="T12" s="17">
        <v>0</v>
      </c>
      <c r="U12" s="17">
        <v>0.861</v>
      </c>
      <c r="V12" s="17">
        <v>0.0035</v>
      </c>
      <c r="W12" s="17">
        <v>0.078</v>
      </c>
      <c r="X12" s="17">
        <v>0.0575</v>
      </c>
      <c r="Y12" s="17">
        <v>1</v>
      </c>
      <c r="Z12" s="17">
        <v>0</v>
      </c>
      <c r="AA12" s="17">
        <v>1.826</v>
      </c>
      <c r="AB12" s="17">
        <v>1.174</v>
      </c>
      <c r="AC12" s="17">
        <v>3</v>
      </c>
      <c r="AD12" s="17">
        <v>5.763</v>
      </c>
      <c r="AE12" s="17">
        <v>0</v>
      </c>
      <c r="AF12" s="17">
        <v>0.36150000000000015</v>
      </c>
      <c r="AG12" s="17">
        <v>6.1245</v>
      </c>
      <c r="AH12" s="17">
        <v>5.9785</v>
      </c>
      <c r="AI12" s="17">
        <v>0.0135</v>
      </c>
      <c r="AJ12" s="35">
        <v>5.992</v>
      </c>
      <c r="AK12" s="35">
        <f t="shared" si="0"/>
        <v>16.116500000000002</v>
      </c>
      <c r="AL12" s="17">
        <v>0.4567901234567901</v>
      </c>
      <c r="AM12" s="17">
        <v>0.0830670926517572</v>
      </c>
    </row>
    <row r="13" spans="3:39" s="19" customFormat="1" ht="12.75">
      <c r="C13" s="18" t="s">
        <v>143</v>
      </c>
      <c r="D13" s="18" t="s">
        <v>16</v>
      </c>
      <c r="E13" s="26" t="s">
        <v>89</v>
      </c>
      <c r="F13" s="17">
        <v>0.669</v>
      </c>
      <c r="G13" s="17">
        <v>0</v>
      </c>
      <c r="H13" s="17">
        <v>2.479</v>
      </c>
      <c r="I13" s="17">
        <v>0.044</v>
      </c>
      <c r="J13" s="17">
        <v>1.065</v>
      </c>
      <c r="K13" s="17">
        <v>11.074</v>
      </c>
      <c r="L13" s="17">
        <v>8.134</v>
      </c>
      <c r="M13" s="17">
        <v>0.269</v>
      </c>
      <c r="N13" s="17">
        <v>35.049</v>
      </c>
      <c r="O13" s="17">
        <v>0.038</v>
      </c>
      <c r="P13" s="17">
        <v>27.12</v>
      </c>
      <c r="Q13" s="35">
        <v>0</v>
      </c>
      <c r="R13" s="35">
        <v>85.941</v>
      </c>
      <c r="S13" s="17">
        <v>-0.282</v>
      </c>
      <c r="T13" s="17">
        <v>0</v>
      </c>
      <c r="U13" s="17">
        <v>0.827</v>
      </c>
      <c r="V13" s="17">
        <v>0.0095</v>
      </c>
      <c r="W13" s="17">
        <v>0.1965</v>
      </c>
      <c r="X13" s="17">
        <v>0</v>
      </c>
      <c r="Y13" s="17">
        <v>1.033</v>
      </c>
      <c r="Z13" s="17">
        <v>0.0055</v>
      </c>
      <c r="AA13" s="17">
        <v>2.086</v>
      </c>
      <c r="AB13" s="17">
        <v>0.9085000000000001</v>
      </c>
      <c r="AC13" s="17">
        <v>3</v>
      </c>
      <c r="AD13" s="17">
        <v>5.5</v>
      </c>
      <c r="AE13" s="17">
        <v>0</v>
      </c>
      <c r="AF13" s="17">
        <v>0.685</v>
      </c>
      <c r="AG13" s="17">
        <v>6.185</v>
      </c>
      <c r="AH13" s="17">
        <v>6.031</v>
      </c>
      <c r="AI13" s="17">
        <v>0.035</v>
      </c>
      <c r="AJ13" s="35">
        <v>6.066</v>
      </c>
      <c r="AK13" s="35">
        <f t="shared" si="0"/>
        <v>16.002</v>
      </c>
      <c r="AL13" s="17">
        <v>0.4330751460796304</v>
      </c>
      <c r="AM13" s="17">
        <v>0.1919882755251588</v>
      </c>
    </row>
    <row r="14" spans="3:39" s="19" customFormat="1" ht="12.75">
      <c r="C14" s="18" t="s">
        <v>143</v>
      </c>
      <c r="D14" s="18" t="s">
        <v>16</v>
      </c>
      <c r="E14" s="26" t="s">
        <v>90</v>
      </c>
      <c r="F14" s="17">
        <v>0.395</v>
      </c>
      <c r="G14" s="17">
        <v>0.048</v>
      </c>
      <c r="H14" s="17">
        <v>2.532</v>
      </c>
      <c r="I14" s="17">
        <v>0.047</v>
      </c>
      <c r="J14" s="17">
        <v>0.828</v>
      </c>
      <c r="K14" s="17">
        <v>11.801</v>
      </c>
      <c r="L14" s="17">
        <v>7.143</v>
      </c>
      <c r="M14" s="17">
        <v>0.364</v>
      </c>
      <c r="N14" s="17">
        <v>35.342</v>
      </c>
      <c r="O14" s="17">
        <v>0.011</v>
      </c>
      <c r="P14" s="17">
        <v>27.927</v>
      </c>
      <c r="Q14" s="35">
        <v>0.03</v>
      </c>
      <c r="R14" s="35">
        <v>86.468</v>
      </c>
      <c r="S14" s="17">
        <v>-0.166</v>
      </c>
      <c r="T14" s="17">
        <v>-0.011</v>
      </c>
      <c r="U14" s="17">
        <v>0.836</v>
      </c>
      <c r="V14" s="17">
        <v>0.01</v>
      </c>
      <c r="W14" s="17">
        <v>0.151</v>
      </c>
      <c r="X14" s="17">
        <v>0.0030000000000000304</v>
      </c>
      <c r="Y14" s="17">
        <v>1</v>
      </c>
      <c r="Z14" s="17">
        <v>0.0015</v>
      </c>
      <c r="AA14" s="17">
        <v>1.813</v>
      </c>
      <c r="AB14" s="17">
        <v>1.1855</v>
      </c>
      <c r="AC14" s="17">
        <v>3</v>
      </c>
      <c r="AD14" s="17">
        <v>5.605</v>
      </c>
      <c r="AE14" s="17">
        <v>0.004</v>
      </c>
      <c r="AF14" s="17">
        <v>0.495</v>
      </c>
      <c r="AG14" s="17">
        <v>6.104</v>
      </c>
      <c r="AH14" s="17">
        <v>6.0185</v>
      </c>
      <c r="AI14" s="17">
        <v>0.0465</v>
      </c>
      <c r="AJ14" s="35">
        <v>6.065</v>
      </c>
      <c r="AK14" s="35">
        <f t="shared" si="0"/>
        <v>15.992</v>
      </c>
      <c r="AL14" s="17">
        <v>0.4810362101044798</v>
      </c>
      <c r="AM14" s="17">
        <v>0.1529888551165147</v>
      </c>
    </row>
    <row r="15" spans="3:39" s="19" customFormat="1" ht="12.75">
      <c r="C15" s="18" t="s">
        <v>143</v>
      </c>
      <c r="D15" s="18" t="s">
        <v>16</v>
      </c>
      <c r="E15" s="26" t="s">
        <v>91</v>
      </c>
      <c r="F15" s="17">
        <v>0.167</v>
      </c>
      <c r="G15" s="17">
        <v>0.019</v>
      </c>
      <c r="H15" s="17">
        <v>2.603</v>
      </c>
      <c r="I15" s="17">
        <v>0.049</v>
      </c>
      <c r="J15" s="17">
        <v>0.357</v>
      </c>
      <c r="K15" s="17">
        <v>10.047</v>
      </c>
      <c r="L15" s="17">
        <v>6.982</v>
      </c>
      <c r="M15" s="17">
        <v>0.073</v>
      </c>
      <c r="N15" s="17">
        <v>36.433</v>
      </c>
      <c r="O15" s="17">
        <v>0.084</v>
      </c>
      <c r="P15" s="17">
        <v>28.379</v>
      </c>
      <c r="Q15" s="35">
        <v>0</v>
      </c>
      <c r="R15" s="35">
        <v>85.19300000000001</v>
      </c>
      <c r="S15" s="17">
        <v>-0.07</v>
      </c>
      <c r="T15" s="17">
        <v>-0.004</v>
      </c>
      <c r="U15" s="17">
        <v>0.8545</v>
      </c>
      <c r="V15" s="17">
        <v>0.0105</v>
      </c>
      <c r="W15" s="17">
        <v>0.0645</v>
      </c>
      <c r="X15" s="17">
        <v>0.07049999999999995</v>
      </c>
      <c r="Y15" s="17">
        <v>1</v>
      </c>
      <c r="Z15" s="17">
        <v>0.012</v>
      </c>
      <c r="AA15" s="17">
        <v>1.7625</v>
      </c>
      <c r="AB15" s="17">
        <v>1.2255</v>
      </c>
      <c r="AC15" s="17">
        <v>3</v>
      </c>
      <c r="AD15" s="17">
        <v>5.664</v>
      </c>
      <c r="AE15" s="17">
        <v>0</v>
      </c>
      <c r="AF15" s="17">
        <v>0.19700000000000006</v>
      </c>
      <c r="AG15" s="17">
        <v>5.861</v>
      </c>
      <c r="AH15" s="17">
        <v>6.1695</v>
      </c>
      <c r="AI15" s="17">
        <v>0.0095</v>
      </c>
      <c r="AJ15" s="35">
        <v>6.179</v>
      </c>
      <c r="AK15" s="35">
        <f t="shared" si="0"/>
        <v>15.965999999999998</v>
      </c>
      <c r="AL15" s="17">
        <v>0.44662480376766095</v>
      </c>
      <c r="AM15" s="17">
        <v>0.07018498367791078</v>
      </c>
    </row>
    <row r="16" spans="3:39" s="19" customFormat="1" ht="12.75">
      <c r="C16" s="18" t="s">
        <v>143</v>
      </c>
      <c r="D16" s="18" t="s">
        <v>16</v>
      </c>
      <c r="E16" s="26" t="s">
        <v>92</v>
      </c>
      <c r="F16" s="17">
        <v>0.191</v>
      </c>
      <c r="G16" s="17">
        <v>0</v>
      </c>
      <c r="H16" s="17">
        <v>2.692</v>
      </c>
      <c r="I16" s="17">
        <v>0.016</v>
      </c>
      <c r="J16" s="17">
        <v>0.626</v>
      </c>
      <c r="K16" s="17">
        <v>10.988</v>
      </c>
      <c r="L16" s="17">
        <v>7.274</v>
      </c>
      <c r="M16" s="17">
        <v>0.141</v>
      </c>
      <c r="N16" s="17">
        <v>35.491</v>
      </c>
      <c r="O16" s="17">
        <v>0</v>
      </c>
      <c r="P16" s="17">
        <v>28.726</v>
      </c>
      <c r="Q16" s="35">
        <v>0.041</v>
      </c>
      <c r="R16" s="35">
        <v>86.18599999999999</v>
      </c>
      <c r="S16" s="17">
        <v>-0.08</v>
      </c>
      <c r="T16" s="17">
        <v>0</v>
      </c>
      <c r="U16" s="17">
        <v>0.8815</v>
      </c>
      <c r="V16" s="17">
        <v>0.0035</v>
      </c>
      <c r="W16" s="17">
        <v>0.1135</v>
      </c>
      <c r="X16" s="17">
        <v>0.001500000000000043</v>
      </c>
      <c r="Y16" s="17">
        <v>1</v>
      </c>
      <c r="Z16" s="17">
        <v>0</v>
      </c>
      <c r="AA16" s="17">
        <v>1.8315</v>
      </c>
      <c r="AB16" s="17">
        <v>1.1685</v>
      </c>
      <c r="AC16" s="17">
        <v>3</v>
      </c>
      <c r="AD16" s="17">
        <v>5.7185</v>
      </c>
      <c r="AE16" s="17">
        <v>0.0055</v>
      </c>
      <c r="AF16" s="17">
        <v>0.38349999999999995</v>
      </c>
      <c r="AG16" s="17">
        <v>6.1075</v>
      </c>
      <c r="AH16" s="17">
        <v>5.995</v>
      </c>
      <c r="AI16" s="17">
        <v>0.018</v>
      </c>
      <c r="AJ16" s="35">
        <v>6.013</v>
      </c>
      <c r="AK16" s="35">
        <f t="shared" si="0"/>
        <v>16.0405</v>
      </c>
      <c r="AL16" s="17">
        <v>0.4586966159302498</v>
      </c>
      <c r="AM16" s="17">
        <v>0.11407035175879397</v>
      </c>
    </row>
    <row r="17" spans="3:39" s="19" customFormat="1" ht="12.75">
      <c r="C17" s="18" t="s">
        <v>143</v>
      </c>
      <c r="D17" s="18" t="s">
        <v>16</v>
      </c>
      <c r="E17" s="26" t="s">
        <v>48</v>
      </c>
      <c r="F17" s="17">
        <v>0</v>
      </c>
      <c r="G17" s="17">
        <v>0.016</v>
      </c>
      <c r="H17" s="17">
        <v>2.545</v>
      </c>
      <c r="I17" s="17">
        <v>0.049</v>
      </c>
      <c r="J17" s="17">
        <v>0.744</v>
      </c>
      <c r="K17" s="17">
        <v>12.97</v>
      </c>
      <c r="L17" s="17">
        <v>6.937</v>
      </c>
      <c r="M17" s="17">
        <v>0.304</v>
      </c>
      <c r="N17" s="17">
        <v>35.424</v>
      </c>
      <c r="O17" s="17">
        <v>0.073</v>
      </c>
      <c r="P17" s="17">
        <v>26.996</v>
      </c>
      <c r="Q17" s="35">
        <v>0.016</v>
      </c>
      <c r="R17" s="35">
        <v>86.07400000000001</v>
      </c>
      <c r="S17" s="17">
        <v>0</v>
      </c>
      <c r="T17" s="17">
        <v>-0.004</v>
      </c>
      <c r="U17" s="17">
        <v>0.842</v>
      </c>
      <c r="V17" s="17">
        <v>0.0105</v>
      </c>
      <c r="W17" s="17">
        <v>0.136</v>
      </c>
      <c r="X17" s="17">
        <v>0.01150000000000001</v>
      </c>
      <c r="Y17" s="17">
        <v>1</v>
      </c>
      <c r="Z17" s="17">
        <v>0.0105</v>
      </c>
      <c r="AA17" s="17">
        <v>1.7645</v>
      </c>
      <c r="AB17" s="17">
        <v>1.225</v>
      </c>
      <c r="AC17" s="17">
        <v>3</v>
      </c>
      <c r="AD17" s="17">
        <v>5.429</v>
      </c>
      <c r="AE17" s="17">
        <v>0.002</v>
      </c>
      <c r="AF17" s="17">
        <v>0.6259999999999999</v>
      </c>
      <c r="AG17" s="17">
        <v>6.057</v>
      </c>
      <c r="AH17" s="17">
        <v>6.0445</v>
      </c>
      <c r="AI17" s="17">
        <v>0.039</v>
      </c>
      <c r="AJ17" s="35">
        <v>6.0835</v>
      </c>
      <c r="AK17" s="35">
        <f t="shared" si="0"/>
        <v>16.136499999999998</v>
      </c>
      <c r="AL17" s="17">
        <v>0.5119623841792283</v>
      </c>
      <c r="AM17" s="17">
        <v>0.1390593047034765</v>
      </c>
    </row>
    <row r="18" spans="3:39" s="19" customFormat="1" ht="12.75">
      <c r="C18" s="18" t="s">
        <v>143</v>
      </c>
      <c r="D18" s="18" t="s">
        <v>16</v>
      </c>
      <c r="E18" s="26" t="s">
        <v>93</v>
      </c>
      <c r="F18" s="17">
        <v>0.095</v>
      </c>
      <c r="G18" s="17">
        <v>0</v>
      </c>
      <c r="H18" s="17">
        <v>2.584</v>
      </c>
      <c r="I18" s="17">
        <v>0.017</v>
      </c>
      <c r="J18" s="17">
        <v>0.702</v>
      </c>
      <c r="K18" s="17">
        <v>11.517</v>
      </c>
      <c r="L18" s="17">
        <v>7.001</v>
      </c>
      <c r="M18" s="17">
        <v>0.206</v>
      </c>
      <c r="N18" s="17">
        <v>35.501</v>
      </c>
      <c r="O18" s="17">
        <v>0</v>
      </c>
      <c r="P18" s="17">
        <v>28.837</v>
      </c>
      <c r="Q18" s="35">
        <v>0.024</v>
      </c>
      <c r="R18" s="35">
        <v>86.484</v>
      </c>
      <c r="S18" s="17">
        <v>-0.04</v>
      </c>
      <c r="T18" s="17">
        <v>0</v>
      </c>
      <c r="U18" s="17">
        <v>0.8435</v>
      </c>
      <c r="V18" s="17">
        <v>0.0035</v>
      </c>
      <c r="W18" s="17">
        <v>0.1265</v>
      </c>
      <c r="X18" s="17">
        <v>0.026499999999999968</v>
      </c>
      <c r="Y18" s="17">
        <v>1</v>
      </c>
      <c r="Z18" s="17">
        <v>0</v>
      </c>
      <c r="AA18" s="17">
        <v>1.757</v>
      </c>
      <c r="AB18" s="17">
        <v>1.243</v>
      </c>
      <c r="AC18" s="17">
        <v>3</v>
      </c>
      <c r="AD18" s="17">
        <v>5.7225</v>
      </c>
      <c r="AE18" s="17">
        <v>0.003</v>
      </c>
      <c r="AF18" s="17">
        <v>0.379</v>
      </c>
      <c r="AG18" s="17">
        <v>6.1045</v>
      </c>
      <c r="AH18" s="17">
        <v>5.978</v>
      </c>
      <c r="AI18" s="17">
        <v>0.026</v>
      </c>
      <c r="AJ18" s="35">
        <v>6.004</v>
      </c>
      <c r="AK18" s="35">
        <f t="shared" si="0"/>
        <v>16.0685</v>
      </c>
      <c r="AL18" s="17">
        <v>0.4800236756436816</v>
      </c>
      <c r="AM18" s="17">
        <v>0.13041237113402063</v>
      </c>
    </row>
    <row r="19" spans="3:39" s="19" customFormat="1" ht="12.75">
      <c r="C19" s="18" t="s">
        <v>143</v>
      </c>
      <c r="D19" s="18" t="s">
        <v>16</v>
      </c>
      <c r="E19" s="26" t="s">
        <v>94</v>
      </c>
      <c r="F19" s="17">
        <v>0.068</v>
      </c>
      <c r="G19" s="17">
        <v>0</v>
      </c>
      <c r="H19" s="17">
        <v>2.604</v>
      </c>
      <c r="I19" s="17">
        <v>0.046</v>
      </c>
      <c r="J19" s="17">
        <v>0.552</v>
      </c>
      <c r="K19" s="17">
        <v>12.849</v>
      </c>
      <c r="L19" s="17">
        <v>7.021</v>
      </c>
      <c r="M19" s="17">
        <v>0.173</v>
      </c>
      <c r="N19" s="17">
        <v>35.298</v>
      </c>
      <c r="O19" s="17">
        <v>0</v>
      </c>
      <c r="P19" s="17">
        <v>27.271</v>
      </c>
      <c r="Q19" s="35">
        <v>0</v>
      </c>
      <c r="R19" s="35">
        <v>85.882</v>
      </c>
      <c r="S19" s="17">
        <v>-0.028</v>
      </c>
      <c r="T19" s="17">
        <v>0</v>
      </c>
      <c r="U19" s="17">
        <v>0.863</v>
      </c>
      <c r="V19" s="17">
        <v>0.01</v>
      </c>
      <c r="W19" s="17">
        <v>0.101</v>
      </c>
      <c r="X19" s="17">
        <v>0.025999999999999995</v>
      </c>
      <c r="Y19" s="17">
        <v>1</v>
      </c>
      <c r="Z19" s="17">
        <v>0</v>
      </c>
      <c r="AA19" s="17">
        <v>1.789</v>
      </c>
      <c r="AB19" s="17">
        <v>1.211</v>
      </c>
      <c r="AC19" s="17">
        <v>3</v>
      </c>
      <c r="AD19" s="17">
        <v>5.4945</v>
      </c>
      <c r="AE19" s="17">
        <v>0</v>
      </c>
      <c r="AF19" s="17">
        <v>0.6259999999999999</v>
      </c>
      <c r="AG19" s="17">
        <v>6.1205</v>
      </c>
      <c r="AH19" s="17">
        <v>6.0345</v>
      </c>
      <c r="AI19" s="17">
        <v>0.022</v>
      </c>
      <c r="AJ19" s="35">
        <v>6.056500000000001</v>
      </c>
      <c r="AK19" s="35">
        <f t="shared" si="0"/>
        <v>16.149</v>
      </c>
      <c r="AL19" s="17">
        <v>0.5066188637617209</v>
      </c>
      <c r="AM19" s="17">
        <v>0.10477178423236516</v>
      </c>
    </row>
    <row r="20" spans="3:39" s="19" customFormat="1" ht="12.75">
      <c r="C20" s="18" t="s">
        <v>143</v>
      </c>
      <c r="D20" s="18" t="s">
        <v>16</v>
      </c>
      <c r="E20" s="26" t="s">
        <v>95</v>
      </c>
      <c r="F20" s="17">
        <v>0.041</v>
      </c>
      <c r="G20" s="17">
        <v>0.013</v>
      </c>
      <c r="H20" s="17">
        <v>2.558</v>
      </c>
      <c r="I20" s="17">
        <v>0.026</v>
      </c>
      <c r="J20" s="17">
        <v>0.823</v>
      </c>
      <c r="K20" s="17">
        <v>13.357</v>
      </c>
      <c r="L20" s="17">
        <v>7.28</v>
      </c>
      <c r="M20" s="17">
        <v>0.256</v>
      </c>
      <c r="N20" s="17">
        <v>34.874</v>
      </c>
      <c r="O20" s="17">
        <v>0.002</v>
      </c>
      <c r="P20" s="17">
        <v>26.309</v>
      </c>
      <c r="Q20" s="35">
        <v>0.094</v>
      </c>
      <c r="R20" s="35">
        <v>85.633</v>
      </c>
      <c r="S20" s="17">
        <v>-0.017</v>
      </c>
      <c r="T20" s="17">
        <v>-0.003</v>
      </c>
      <c r="U20" s="17">
        <v>0.8555</v>
      </c>
      <c r="V20" s="17">
        <v>0.0055</v>
      </c>
      <c r="W20" s="17">
        <v>0.152</v>
      </c>
      <c r="X20" s="17">
        <v>0</v>
      </c>
      <c r="Y20" s="17">
        <v>1.0130000000000001</v>
      </c>
      <c r="Z20" s="17">
        <v>0.0005</v>
      </c>
      <c r="AA20" s="17">
        <v>1.871</v>
      </c>
      <c r="AB20" s="17">
        <v>1.1284999999999998</v>
      </c>
      <c r="AC20" s="17">
        <v>3</v>
      </c>
      <c r="AD20" s="17">
        <v>5.347</v>
      </c>
      <c r="AE20" s="17">
        <v>0.013</v>
      </c>
      <c r="AF20" s="17">
        <v>0.7975</v>
      </c>
      <c r="AG20" s="17">
        <v>6.1575</v>
      </c>
      <c r="AH20" s="17">
        <v>6.0135</v>
      </c>
      <c r="AI20" s="17">
        <v>0.033</v>
      </c>
      <c r="AJ20" s="35">
        <v>6.0465</v>
      </c>
      <c r="AK20" s="35">
        <f t="shared" si="0"/>
        <v>16.197000000000003</v>
      </c>
      <c r="AL20" s="17">
        <v>0.507242559915723</v>
      </c>
      <c r="AM20" s="17">
        <v>0.1508684863523573</v>
      </c>
    </row>
    <row r="21" spans="3:39" s="19" customFormat="1" ht="12.75">
      <c r="C21" s="18" t="s">
        <v>143</v>
      </c>
      <c r="D21" s="18" t="s">
        <v>17</v>
      </c>
      <c r="E21" s="26"/>
      <c r="F21" s="17">
        <v>0.169</v>
      </c>
      <c r="G21" s="17">
        <v>0</v>
      </c>
      <c r="H21" s="17">
        <v>2.436</v>
      </c>
      <c r="I21" s="17">
        <v>0.013</v>
      </c>
      <c r="J21" s="17">
        <v>0.474</v>
      </c>
      <c r="K21" s="17">
        <v>8.764</v>
      </c>
      <c r="L21" s="17">
        <v>7.509</v>
      </c>
      <c r="M21" s="17">
        <v>0.382</v>
      </c>
      <c r="N21" s="17">
        <v>35.244</v>
      </c>
      <c r="O21" s="17">
        <v>0.013</v>
      </c>
      <c r="P21" s="17">
        <v>30.085</v>
      </c>
      <c r="Q21" s="35">
        <v>0</v>
      </c>
      <c r="R21" s="35">
        <v>85.089</v>
      </c>
      <c r="S21" s="17">
        <v>-0.071</v>
      </c>
      <c r="T21" s="17">
        <v>0</v>
      </c>
      <c r="U21" s="17">
        <v>0.796</v>
      </c>
      <c r="V21" s="17">
        <v>0.0025</v>
      </c>
      <c r="W21" s="17">
        <v>0.0855</v>
      </c>
      <c r="X21" s="17">
        <v>0.11599999999999995</v>
      </c>
      <c r="Y21" s="17">
        <v>1</v>
      </c>
      <c r="Z21" s="17">
        <v>0.002</v>
      </c>
      <c r="AA21" s="17">
        <v>1.886</v>
      </c>
      <c r="AB21" s="17">
        <v>1.1120000000000003</v>
      </c>
      <c r="AC21" s="17">
        <v>3</v>
      </c>
      <c r="AD21" s="17">
        <v>5.975</v>
      </c>
      <c r="AE21" s="17">
        <v>0</v>
      </c>
      <c r="AF21" s="17">
        <v>0.12299999999999978</v>
      </c>
      <c r="AG21" s="17">
        <v>6.097999999999999</v>
      </c>
      <c r="AH21" s="17">
        <v>5.939</v>
      </c>
      <c r="AI21" s="17">
        <v>0.0485</v>
      </c>
      <c r="AJ21" s="35">
        <v>5.9875</v>
      </c>
      <c r="AK21" s="35">
        <f t="shared" si="0"/>
        <v>16.014499999999998</v>
      </c>
      <c r="AL21" s="17">
        <v>0.3957065043255367</v>
      </c>
      <c r="AM21" s="17">
        <v>0.09699376063528077</v>
      </c>
    </row>
    <row r="22" spans="3:39" s="19" customFormat="1" ht="12.75">
      <c r="C22" s="18" t="s">
        <v>143</v>
      </c>
      <c r="D22" s="18" t="s">
        <v>17</v>
      </c>
      <c r="E22" s="26" t="s">
        <v>49</v>
      </c>
      <c r="F22" s="17">
        <v>0.26</v>
      </c>
      <c r="G22" s="17">
        <v>0.011</v>
      </c>
      <c r="H22" s="17">
        <v>2.676</v>
      </c>
      <c r="I22" s="17">
        <v>0.046</v>
      </c>
      <c r="J22" s="17">
        <v>0.451</v>
      </c>
      <c r="K22" s="17">
        <v>11.652</v>
      </c>
      <c r="L22" s="17">
        <v>6.325</v>
      </c>
      <c r="M22" s="17">
        <v>0.21</v>
      </c>
      <c r="N22" s="17">
        <v>35.077</v>
      </c>
      <c r="O22" s="17">
        <v>0.011</v>
      </c>
      <c r="P22" s="17">
        <v>29.148</v>
      </c>
      <c r="Q22" s="35">
        <v>0.027</v>
      </c>
      <c r="R22" s="35">
        <v>85.894</v>
      </c>
      <c r="S22" s="17">
        <v>-0.109</v>
      </c>
      <c r="T22" s="17">
        <v>-0.002</v>
      </c>
      <c r="U22" s="17">
        <v>0.8835</v>
      </c>
      <c r="V22" s="17">
        <v>0.01</v>
      </c>
      <c r="W22" s="17">
        <v>0.0825</v>
      </c>
      <c r="X22" s="17">
        <v>0.02400000000000005</v>
      </c>
      <c r="Y22" s="17">
        <v>1</v>
      </c>
      <c r="Z22" s="17">
        <v>0.0015</v>
      </c>
      <c r="AA22" s="17">
        <v>1.605</v>
      </c>
      <c r="AB22" s="17">
        <v>1.3935</v>
      </c>
      <c r="AC22" s="17">
        <v>3</v>
      </c>
      <c r="AD22" s="17">
        <v>5.849</v>
      </c>
      <c r="AE22" s="17">
        <v>0.0035</v>
      </c>
      <c r="AF22" s="17">
        <v>0.26550000000000007</v>
      </c>
      <c r="AG22" s="17">
        <v>6.118</v>
      </c>
      <c r="AH22" s="17">
        <v>5.972</v>
      </c>
      <c r="AI22" s="17">
        <v>0.027</v>
      </c>
      <c r="AJ22" s="35">
        <v>5.9990000000000006</v>
      </c>
      <c r="AK22" s="35">
        <f t="shared" si="0"/>
        <v>16.006</v>
      </c>
      <c r="AL22" s="17">
        <v>0.5082720588235294</v>
      </c>
      <c r="AM22" s="17">
        <v>0.08540372670807454</v>
      </c>
    </row>
    <row r="23" spans="3:39" s="19" customFormat="1" ht="12.75">
      <c r="C23" s="18" t="s">
        <v>143</v>
      </c>
      <c r="D23" s="18" t="s">
        <v>17</v>
      </c>
      <c r="E23" s="26" t="s">
        <v>96</v>
      </c>
      <c r="F23" s="17">
        <v>0.109</v>
      </c>
      <c r="G23" s="17">
        <v>0</v>
      </c>
      <c r="H23" s="17">
        <v>2.619</v>
      </c>
      <c r="I23" s="17">
        <v>0.043</v>
      </c>
      <c r="J23" s="17">
        <v>0.443</v>
      </c>
      <c r="K23" s="17">
        <v>11.435</v>
      </c>
      <c r="L23" s="17">
        <v>6.281</v>
      </c>
      <c r="M23" s="17">
        <v>0.179</v>
      </c>
      <c r="N23" s="17">
        <v>34.83</v>
      </c>
      <c r="O23" s="17">
        <v>0.009</v>
      </c>
      <c r="P23" s="17">
        <v>29.208</v>
      </c>
      <c r="Q23" s="35">
        <v>0</v>
      </c>
      <c r="R23" s="35">
        <v>85.15599999999999</v>
      </c>
      <c r="S23" s="17">
        <v>-0.046</v>
      </c>
      <c r="T23" s="17">
        <v>0</v>
      </c>
      <c r="U23" s="17">
        <v>0.8675</v>
      </c>
      <c r="V23" s="17">
        <v>0.0095</v>
      </c>
      <c r="W23" s="17">
        <v>0.081</v>
      </c>
      <c r="X23" s="17">
        <v>0.041999999999999954</v>
      </c>
      <c r="Y23" s="17">
        <v>1</v>
      </c>
      <c r="Z23" s="17">
        <v>0.0015</v>
      </c>
      <c r="AA23" s="17">
        <v>1.6</v>
      </c>
      <c r="AB23" s="17">
        <v>1.3984999999999999</v>
      </c>
      <c r="AC23" s="17">
        <v>3</v>
      </c>
      <c r="AD23" s="17">
        <v>5.8825</v>
      </c>
      <c r="AE23" s="17">
        <v>0</v>
      </c>
      <c r="AF23" s="17">
        <v>0.23550000000000004</v>
      </c>
      <c r="AG23" s="17">
        <v>6.118</v>
      </c>
      <c r="AH23" s="17">
        <v>5.952</v>
      </c>
      <c r="AI23" s="17">
        <v>0.023</v>
      </c>
      <c r="AJ23" s="35">
        <v>5.975</v>
      </c>
      <c r="AK23" s="35">
        <f t="shared" si="0"/>
        <v>16.047</v>
      </c>
      <c r="AL23" s="17">
        <v>0.5052566481137909</v>
      </c>
      <c r="AM23" s="17">
        <v>0.08539799683711123</v>
      </c>
    </row>
    <row r="24" spans="3:39" s="19" customFormat="1" ht="12.75">
      <c r="C24" s="18" t="s">
        <v>143</v>
      </c>
      <c r="D24" s="18" t="s">
        <v>17</v>
      </c>
      <c r="E24" s="26" t="s">
        <v>97</v>
      </c>
      <c r="F24" s="17">
        <v>0.054</v>
      </c>
      <c r="G24" s="17">
        <v>0.013</v>
      </c>
      <c r="H24" s="17">
        <v>2.68</v>
      </c>
      <c r="I24" s="17">
        <v>0.056</v>
      </c>
      <c r="J24" s="17">
        <v>0.386</v>
      </c>
      <c r="K24" s="17">
        <v>11.28</v>
      </c>
      <c r="L24" s="17">
        <v>6.211</v>
      </c>
      <c r="M24" s="17">
        <v>0.203</v>
      </c>
      <c r="N24" s="17">
        <v>35.335</v>
      </c>
      <c r="O24" s="17">
        <v>0</v>
      </c>
      <c r="P24" s="17">
        <v>29.976</v>
      </c>
      <c r="Q24" s="35">
        <v>0</v>
      </c>
      <c r="R24" s="35">
        <v>86.194</v>
      </c>
      <c r="S24" s="17">
        <v>-0.023</v>
      </c>
      <c r="T24" s="17">
        <v>-0.003</v>
      </c>
      <c r="U24" s="17">
        <v>0.8745</v>
      </c>
      <c r="V24" s="17">
        <v>0.012</v>
      </c>
      <c r="W24" s="17">
        <v>0.0695</v>
      </c>
      <c r="X24" s="17">
        <v>0.04399999999999994</v>
      </c>
      <c r="Y24" s="17">
        <v>1</v>
      </c>
      <c r="Z24" s="17">
        <v>0</v>
      </c>
      <c r="AA24" s="17">
        <v>1.5575</v>
      </c>
      <c r="AB24" s="17">
        <v>1.4425</v>
      </c>
      <c r="AC24" s="17">
        <v>3</v>
      </c>
      <c r="AD24" s="17">
        <v>5.9445</v>
      </c>
      <c r="AE24" s="17">
        <v>0</v>
      </c>
      <c r="AF24" s="17">
        <v>0.14450000000000007</v>
      </c>
      <c r="AG24" s="17">
        <v>6.0889999999999995</v>
      </c>
      <c r="AH24" s="17">
        <v>5.9455</v>
      </c>
      <c r="AI24" s="17">
        <v>0.0255</v>
      </c>
      <c r="AJ24" s="35">
        <v>5.971</v>
      </c>
      <c r="AK24" s="35">
        <f t="shared" si="0"/>
        <v>16.034</v>
      </c>
      <c r="AL24" s="17">
        <v>0.5046907298457625</v>
      </c>
      <c r="AM24" s="17">
        <v>0.0736228813559322</v>
      </c>
    </row>
    <row r="25" spans="3:39" s="19" customFormat="1" ht="12.75">
      <c r="C25" s="18" t="s">
        <v>143</v>
      </c>
      <c r="D25" s="18" t="s">
        <v>17</v>
      </c>
      <c r="E25" s="26" t="s">
        <v>98</v>
      </c>
      <c r="F25" s="17">
        <v>0.109</v>
      </c>
      <c r="G25" s="17">
        <v>0.006</v>
      </c>
      <c r="H25" s="17">
        <v>2.624</v>
      </c>
      <c r="I25" s="17">
        <v>0.035</v>
      </c>
      <c r="J25" s="17">
        <v>0.402</v>
      </c>
      <c r="K25" s="17">
        <v>11.607</v>
      </c>
      <c r="L25" s="17">
        <v>5.95</v>
      </c>
      <c r="M25" s="17">
        <v>0.149</v>
      </c>
      <c r="N25" s="17">
        <v>35.161</v>
      </c>
      <c r="O25" s="17">
        <v>0</v>
      </c>
      <c r="P25" s="17">
        <v>29.394</v>
      </c>
      <c r="Q25" s="35">
        <v>0</v>
      </c>
      <c r="R25" s="35">
        <v>85.43700000000001</v>
      </c>
      <c r="S25" s="17">
        <v>-0.046</v>
      </c>
      <c r="T25" s="17">
        <v>-0.001</v>
      </c>
      <c r="U25" s="17">
        <v>0.8665</v>
      </c>
      <c r="V25" s="17">
        <v>0.0075</v>
      </c>
      <c r="W25" s="17">
        <v>0.073</v>
      </c>
      <c r="X25" s="17">
        <v>0.05299999999999995</v>
      </c>
      <c r="Y25" s="17">
        <v>1</v>
      </c>
      <c r="Z25" s="17">
        <v>0</v>
      </c>
      <c r="AA25" s="17">
        <v>1.51</v>
      </c>
      <c r="AB25" s="17">
        <v>1.49</v>
      </c>
      <c r="AC25" s="17">
        <v>3</v>
      </c>
      <c r="AD25" s="17">
        <v>5.898</v>
      </c>
      <c r="AE25" s="17">
        <v>0</v>
      </c>
      <c r="AF25" s="17">
        <v>0.1625</v>
      </c>
      <c r="AG25" s="17">
        <v>6.060499999999999</v>
      </c>
      <c r="AH25" s="17">
        <v>5.986</v>
      </c>
      <c r="AI25" s="17">
        <v>0.019</v>
      </c>
      <c r="AJ25" s="35">
        <v>6.005</v>
      </c>
      <c r="AK25" s="35">
        <f t="shared" si="0"/>
        <v>16.0185</v>
      </c>
      <c r="AL25" s="17">
        <v>0.5225296442687747</v>
      </c>
      <c r="AM25" s="17">
        <v>0.077700904736562</v>
      </c>
    </row>
    <row r="26" spans="3:39" s="19" customFormat="1" ht="12.75">
      <c r="C26" s="18" t="s">
        <v>143</v>
      </c>
      <c r="D26" s="18" t="s">
        <v>17</v>
      </c>
      <c r="E26" s="26" t="s">
        <v>99</v>
      </c>
      <c r="F26" s="17">
        <v>0.216</v>
      </c>
      <c r="G26" s="17">
        <v>0.013</v>
      </c>
      <c r="H26" s="17">
        <v>2.657</v>
      </c>
      <c r="I26" s="17">
        <v>0.036</v>
      </c>
      <c r="J26" s="17">
        <v>0.423</v>
      </c>
      <c r="K26" s="17">
        <v>11.436</v>
      </c>
      <c r="L26" s="17">
        <v>6.042</v>
      </c>
      <c r="M26" s="17">
        <v>0.128</v>
      </c>
      <c r="N26" s="17">
        <v>35.339</v>
      </c>
      <c r="O26" s="17">
        <v>0</v>
      </c>
      <c r="P26" s="17">
        <v>30.442</v>
      </c>
      <c r="Q26" s="35">
        <v>0</v>
      </c>
      <c r="R26" s="35">
        <v>86.732</v>
      </c>
      <c r="S26" s="17">
        <v>-0.091</v>
      </c>
      <c r="T26" s="17">
        <v>-0.003</v>
      </c>
      <c r="U26" s="17">
        <v>0.865</v>
      </c>
      <c r="V26" s="17">
        <v>0.0075</v>
      </c>
      <c r="W26" s="17">
        <v>0.076</v>
      </c>
      <c r="X26" s="17">
        <v>0.051500000000000004</v>
      </c>
      <c r="Y26" s="17">
        <v>1</v>
      </c>
      <c r="Z26" s="17">
        <v>0</v>
      </c>
      <c r="AA26" s="17">
        <v>1.5115</v>
      </c>
      <c r="AB26" s="17">
        <v>1.4885</v>
      </c>
      <c r="AC26" s="17">
        <v>3</v>
      </c>
      <c r="AD26" s="17">
        <v>6.0225</v>
      </c>
      <c r="AE26" s="17">
        <v>0</v>
      </c>
      <c r="AF26" s="17">
        <v>0.11699999999999999</v>
      </c>
      <c r="AG26" s="17">
        <v>6.1395</v>
      </c>
      <c r="AH26" s="17">
        <v>5.932</v>
      </c>
      <c r="AI26" s="17">
        <v>0.016</v>
      </c>
      <c r="AJ26" s="35">
        <v>5.948</v>
      </c>
      <c r="AK26" s="35">
        <f t="shared" si="0"/>
        <v>15.9935</v>
      </c>
      <c r="AL26" s="17">
        <v>0.515078601219121</v>
      </c>
      <c r="AM26" s="17">
        <v>0.08076514346439957</v>
      </c>
    </row>
    <row r="27" spans="3:39" s="20" customFormat="1" ht="12.75">
      <c r="C27" s="21" t="s">
        <v>143</v>
      </c>
      <c r="D27" s="21" t="s">
        <v>17</v>
      </c>
      <c r="E27" s="27" t="s">
        <v>100</v>
      </c>
      <c r="F27" s="2">
        <v>0.177</v>
      </c>
      <c r="G27" s="2">
        <v>0</v>
      </c>
      <c r="H27" s="2">
        <v>2.561</v>
      </c>
      <c r="I27" s="2">
        <v>0.015</v>
      </c>
      <c r="J27" s="2">
        <v>2.278</v>
      </c>
      <c r="K27" s="2">
        <v>12.142</v>
      </c>
      <c r="L27" s="2">
        <v>5.754</v>
      </c>
      <c r="M27" s="2">
        <v>0.223</v>
      </c>
      <c r="N27" s="2">
        <v>34.32</v>
      </c>
      <c r="O27" s="2">
        <v>0.004</v>
      </c>
      <c r="P27" s="2">
        <v>28.376</v>
      </c>
      <c r="Q27" s="33">
        <v>0.04</v>
      </c>
      <c r="R27" s="33">
        <v>85.89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33"/>
      <c r="AK27" s="33"/>
      <c r="AL27" s="2"/>
      <c r="AM27" s="2"/>
    </row>
    <row r="28" spans="3:39" s="19" customFormat="1" ht="12.75">
      <c r="C28" s="18" t="s">
        <v>143</v>
      </c>
      <c r="D28" s="18" t="s">
        <v>17</v>
      </c>
      <c r="E28" s="26" t="s">
        <v>101</v>
      </c>
      <c r="F28" s="17">
        <v>0</v>
      </c>
      <c r="G28" s="17">
        <v>0</v>
      </c>
      <c r="H28" s="17">
        <v>2.698</v>
      </c>
      <c r="I28" s="17">
        <v>0.025</v>
      </c>
      <c r="J28" s="17">
        <v>0.408</v>
      </c>
      <c r="K28" s="17">
        <v>11.77</v>
      </c>
      <c r="L28" s="17">
        <v>6.051</v>
      </c>
      <c r="M28" s="17">
        <v>0.198</v>
      </c>
      <c r="N28" s="17">
        <v>35.387</v>
      </c>
      <c r="O28" s="17">
        <v>0.024</v>
      </c>
      <c r="P28" s="17">
        <v>29.838</v>
      </c>
      <c r="Q28" s="35">
        <v>0</v>
      </c>
      <c r="R28" s="35">
        <v>86.399</v>
      </c>
      <c r="S28" s="17">
        <v>0</v>
      </c>
      <c r="T28" s="17">
        <v>0</v>
      </c>
      <c r="U28" s="17">
        <v>0.879</v>
      </c>
      <c r="V28" s="17">
        <v>0.0055</v>
      </c>
      <c r="W28" s="17">
        <v>0.0735</v>
      </c>
      <c r="X28" s="17">
        <v>0.041999999999999996</v>
      </c>
      <c r="Y28" s="17">
        <v>1</v>
      </c>
      <c r="Z28" s="17">
        <v>0.0035</v>
      </c>
      <c r="AA28" s="17">
        <v>1.516</v>
      </c>
      <c r="AB28" s="17">
        <v>1.4805000000000001</v>
      </c>
      <c r="AC28" s="17">
        <v>3</v>
      </c>
      <c r="AD28" s="17">
        <v>5.9105</v>
      </c>
      <c r="AE28" s="17">
        <v>0</v>
      </c>
      <c r="AF28" s="17">
        <v>0.17399999999999993</v>
      </c>
      <c r="AG28" s="17">
        <v>6.0845</v>
      </c>
      <c r="AH28" s="17">
        <v>5.9475</v>
      </c>
      <c r="AI28" s="17">
        <v>0.025</v>
      </c>
      <c r="AJ28" s="35">
        <v>5.9725</v>
      </c>
      <c r="AK28" s="35">
        <f t="shared" si="0"/>
        <v>16.057000000000002</v>
      </c>
      <c r="AL28" s="17">
        <v>0.5218419807601324</v>
      </c>
      <c r="AM28" s="17">
        <v>0.07716535433070866</v>
      </c>
    </row>
    <row r="29" spans="3:39" s="19" customFormat="1" ht="12.75">
      <c r="C29" s="18" t="s">
        <v>143</v>
      </c>
      <c r="D29" s="18" t="s">
        <v>17</v>
      </c>
      <c r="E29" s="26" t="s">
        <v>102</v>
      </c>
      <c r="F29" s="17">
        <v>0.121</v>
      </c>
      <c r="G29" s="17">
        <v>0</v>
      </c>
      <c r="H29" s="17">
        <v>2.672</v>
      </c>
      <c r="I29" s="17">
        <v>0.045</v>
      </c>
      <c r="J29" s="17">
        <v>0.429</v>
      </c>
      <c r="K29" s="17">
        <v>12.054</v>
      </c>
      <c r="L29" s="17">
        <v>6.421</v>
      </c>
      <c r="M29" s="17">
        <v>0.238</v>
      </c>
      <c r="N29" s="17">
        <v>35.548</v>
      </c>
      <c r="O29" s="17">
        <v>0.039</v>
      </c>
      <c r="P29" s="17">
        <v>29.211</v>
      </c>
      <c r="Q29" s="35">
        <v>0</v>
      </c>
      <c r="R29" s="35">
        <v>86.778</v>
      </c>
      <c r="S29" s="17">
        <v>-0.051</v>
      </c>
      <c r="T29" s="17">
        <v>0</v>
      </c>
      <c r="U29" s="17">
        <v>0.8715</v>
      </c>
      <c r="V29" s="17">
        <v>0.0095</v>
      </c>
      <c r="W29" s="17">
        <v>0.0775</v>
      </c>
      <c r="X29" s="17">
        <v>0.041499999999999954</v>
      </c>
      <c r="Y29" s="17">
        <v>1</v>
      </c>
      <c r="Z29" s="17">
        <v>0.0055</v>
      </c>
      <c r="AA29" s="17">
        <v>1.61</v>
      </c>
      <c r="AB29" s="17">
        <v>1.3844999999999998</v>
      </c>
      <c r="AC29" s="17">
        <v>3</v>
      </c>
      <c r="AD29" s="17">
        <v>5.7905</v>
      </c>
      <c r="AE29" s="17">
        <v>0</v>
      </c>
      <c r="AF29" s="17">
        <v>0.31100000000000017</v>
      </c>
      <c r="AG29" s="17">
        <v>6.1015</v>
      </c>
      <c r="AH29" s="17">
        <v>5.979</v>
      </c>
      <c r="AI29" s="17">
        <v>0.03</v>
      </c>
      <c r="AJ29" s="35">
        <v>6.009</v>
      </c>
      <c r="AK29" s="35">
        <f t="shared" si="0"/>
        <v>16.059500000000003</v>
      </c>
      <c r="AL29" s="17">
        <v>0.5129329904704281</v>
      </c>
      <c r="AM29" s="17">
        <v>0.08166491043203371</v>
      </c>
    </row>
    <row r="30" spans="3:39" s="19" customFormat="1" ht="12.75">
      <c r="C30" s="18" t="s">
        <v>143</v>
      </c>
      <c r="D30" s="18" t="s">
        <v>17</v>
      </c>
      <c r="E30" s="26" t="s">
        <v>50</v>
      </c>
      <c r="F30" s="17">
        <v>0</v>
      </c>
      <c r="G30" s="17">
        <v>0.013</v>
      </c>
      <c r="H30" s="17">
        <v>2.779</v>
      </c>
      <c r="I30" s="17">
        <v>0.076</v>
      </c>
      <c r="J30" s="17">
        <v>0.447</v>
      </c>
      <c r="K30" s="17">
        <v>12.262</v>
      </c>
      <c r="L30" s="17">
        <v>6.359</v>
      </c>
      <c r="M30" s="17">
        <v>0.303</v>
      </c>
      <c r="N30" s="17">
        <v>34.954</v>
      </c>
      <c r="O30" s="17">
        <v>0.05</v>
      </c>
      <c r="P30" s="17">
        <v>28.8</v>
      </c>
      <c r="Q30" s="35">
        <v>0</v>
      </c>
      <c r="R30" s="35">
        <v>86.04299999999999</v>
      </c>
      <c r="S30" s="17">
        <v>0</v>
      </c>
      <c r="T30" s="17">
        <v>-0.003</v>
      </c>
      <c r="U30" s="17">
        <v>0.915</v>
      </c>
      <c r="V30" s="17">
        <v>0.0165</v>
      </c>
      <c r="W30" s="17">
        <v>0.0815</v>
      </c>
      <c r="X30" s="17">
        <v>0</v>
      </c>
      <c r="Y30" s="17">
        <v>1.0130000000000001</v>
      </c>
      <c r="Z30" s="17">
        <v>0.007</v>
      </c>
      <c r="AA30" s="17">
        <v>1.6095</v>
      </c>
      <c r="AB30" s="17">
        <v>1.3835</v>
      </c>
      <c r="AC30" s="17">
        <v>3</v>
      </c>
      <c r="AD30" s="17">
        <v>5.7645</v>
      </c>
      <c r="AE30" s="17">
        <v>0</v>
      </c>
      <c r="AF30" s="17">
        <v>0.3580000000000001</v>
      </c>
      <c r="AG30" s="17">
        <v>6.1225</v>
      </c>
      <c r="AH30" s="17">
        <v>5.936</v>
      </c>
      <c r="AI30" s="17">
        <v>0.0385</v>
      </c>
      <c r="AJ30" s="35">
        <v>5.9745</v>
      </c>
      <c r="AK30" s="35">
        <f t="shared" si="0"/>
        <v>16.107</v>
      </c>
      <c r="AL30" s="17">
        <v>0.5196956132497762</v>
      </c>
      <c r="AM30" s="17">
        <v>0.08178625188158554</v>
      </c>
    </row>
    <row r="31" spans="3:39" s="19" customFormat="1" ht="12.75">
      <c r="C31" s="18" t="s">
        <v>143</v>
      </c>
      <c r="D31" s="18" t="s">
        <v>17</v>
      </c>
      <c r="E31" s="26" t="s">
        <v>103</v>
      </c>
      <c r="F31" s="17">
        <v>0.068</v>
      </c>
      <c r="G31" s="17">
        <v>0.054</v>
      </c>
      <c r="H31" s="17">
        <v>2.881</v>
      </c>
      <c r="I31" s="17">
        <v>0.068</v>
      </c>
      <c r="J31" s="17">
        <v>0.444</v>
      </c>
      <c r="K31" s="17">
        <v>11.801</v>
      </c>
      <c r="L31" s="17">
        <v>6.212</v>
      </c>
      <c r="M31" s="17">
        <v>0.123</v>
      </c>
      <c r="N31" s="17">
        <v>34.842</v>
      </c>
      <c r="O31" s="17">
        <v>0.05</v>
      </c>
      <c r="P31" s="17">
        <v>29.178</v>
      </c>
      <c r="Q31" s="35">
        <v>0.021</v>
      </c>
      <c r="R31" s="35">
        <v>85.74199999999999</v>
      </c>
      <c r="S31" s="17">
        <v>-0.028</v>
      </c>
      <c r="T31" s="17">
        <v>-0.012</v>
      </c>
      <c r="U31" s="17">
        <v>0.952</v>
      </c>
      <c r="V31" s="17">
        <v>0.0145</v>
      </c>
      <c r="W31" s="17">
        <v>0.081</v>
      </c>
      <c r="X31" s="17">
        <v>0</v>
      </c>
      <c r="Y31" s="17">
        <v>1.0475</v>
      </c>
      <c r="Z31" s="17">
        <v>0.0075</v>
      </c>
      <c r="AA31" s="17">
        <v>1.5775</v>
      </c>
      <c r="AB31" s="17">
        <v>1.415</v>
      </c>
      <c r="AC31" s="17">
        <v>3</v>
      </c>
      <c r="AD31" s="17">
        <v>5.8585</v>
      </c>
      <c r="AE31" s="17">
        <v>0.003</v>
      </c>
      <c r="AF31" s="17">
        <v>0.26649999999999974</v>
      </c>
      <c r="AG31" s="17">
        <v>6.128</v>
      </c>
      <c r="AH31" s="17">
        <v>5.936</v>
      </c>
      <c r="AI31" s="17">
        <v>0.0155</v>
      </c>
      <c r="AJ31" s="35">
        <v>5.9515</v>
      </c>
      <c r="AK31" s="35">
        <f t="shared" si="0"/>
        <v>16.087</v>
      </c>
      <c r="AL31" s="17">
        <v>0.5159558146670759</v>
      </c>
      <c r="AM31" s="17">
        <v>0.07841239109390127</v>
      </c>
    </row>
    <row r="32" spans="3:39" s="19" customFormat="1" ht="12.75">
      <c r="C32" s="18" t="s">
        <v>143</v>
      </c>
      <c r="D32" s="18" t="s">
        <v>17</v>
      </c>
      <c r="E32" s="26" t="s">
        <v>104</v>
      </c>
      <c r="F32" s="17">
        <v>0.31</v>
      </c>
      <c r="G32" s="17">
        <v>0.029</v>
      </c>
      <c r="H32" s="17">
        <v>2.421</v>
      </c>
      <c r="I32" s="17">
        <v>0.083</v>
      </c>
      <c r="J32" s="17">
        <v>0.302</v>
      </c>
      <c r="K32" s="17">
        <v>11.863</v>
      </c>
      <c r="L32" s="17">
        <v>5.905</v>
      </c>
      <c r="M32" s="17">
        <v>0.109</v>
      </c>
      <c r="N32" s="17">
        <v>34.661</v>
      </c>
      <c r="O32" s="17">
        <v>0.072</v>
      </c>
      <c r="P32" s="17">
        <v>28.567</v>
      </c>
      <c r="Q32" s="35">
        <v>0</v>
      </c>
      <c r="R32" s="35">
        <v>84.322</v>
      </c>
      <c r="S32" s="17">
        <v>-0.131</v>
      </c>
      <c r="T32" s="17">
        <v>-0.006</v>
      </c>
      <c r="U32" s="17">
        <v>0.8155</v>
      </c>
      <c r="V32" s="17">
        <v>0.0185</v>
      </c>
      <c r="W32" s="17">
        <v>0.0565</v>
      </c>
      <c r="X32" s="17">
        <v>0.10950000000000001</v>
      </c>
      <c r="Y32" s="17">
        <v>1</v>
      </c>
      <c r="Z32" s="17">
        <v>0.0105</v>
      </c>
      <c r="AA32" s="17">
        <v>1.5295</v>
      </c>
      <c r="AB32" s="17">
        <v>1.46</v>
      </c>
      <c r="AC32" s="17">
        <v>3</v>
      </c>
      <c r="AD32" s="17">
        <v>5.851</v>
      </c>
      <c r="AE32" s="17">
        <v>0</v>
      </c>
      <c r="AF32" s="17">
        <v>0.264</v>
      </c>
      <c r="AG32" s="17">
        <v>6.115</v>
      </c>
      <c r="AH32" s="17">
        <v>6.0235</v>
      </c>
      <c r="AI32" s="17">
        <v>0.014</v>
      </c>
      <c r="AJ32" s="35">
        <v>6.0375</v>
      </c>
      <c r="AK32" s="35">
        <f t="shared" si="0"/>
        <v>16.0155</v>
      </c>
      <c r="AL32" s="17">
        <v>0.5298908867373597</v>
      </c>
      <c r="AM32" s="17">
        <v>0.06479357798165138</v>
      </c>
    </row>
    <row r="33" spans="3:39" s="19" customFormat="1" ht="12.75">
      <c r="C33" s="18" t="s">
        <v>143</v>
      </c>
      <c r="D33" s="18" t="s">
        <v>17</v>
      </c>
      <c r="E33" s="26" t="s">
        <v>105</v>
      </c>
      <c r="F33" s="17">
        <v>0.135</v>
      </c>
      <c r="G33" s="17">
        <v>0.011</v>
      </c>
      <c r="H33" s="17">
        <v>2.644</v>
      </c>
      <c r="I33" s="17">
        <v>0.04</v>
      </c>
      <c r="J33" s="17">
        <v>0.469</v>
      </c>
      <c r="K33" s="17">
        <v>12.27</v>
      </c>
      <c r="L33" s="17">
        <v>6.205</v>
      </c>
      <c r="M33" s="17">
        <v>0.216</v>
      </c>
      <c r="N33" s="17">
        <v>35.298</v>
      </c>
      <c r="O33" s="17">
        <v>0</v>
      </c>
      <c r="P33" s="17">
        <v>29.613</v>
      </c>
      <c r="Q33" s="35">
        <v>0</v>
      </c>
      <c r="R33" s="35">
        <v>86.90100000000001</v>
      </c>
      <c r="S33" s="17">
        <v>-0.057</v>
      </c>
      <c r="T33" s="17">
        <v>-0.002</v>
      </c>
      <c r="U33" s="17">
        <v>0.8625</v>
      </c>
      <c r="V33" s="17">
        <v>0.0085</v>
      </c>
      <c r="W33" s="17">
        <v>0.0845</v>
      </c>
      <c r="X33" s="17">
        <v>0.04449999999999994</v>
      </c>
      <c r="Y33" s="17">
        <v>1</v>
      </c>
      <c r="Z33" s="17">
        <v>0</v>
      </c>
      <c r="AA33" s="17">
        <v>1.5555</v>
      </c>
      <c r="AB33" s="17">
        <v>1.4445</v>
      </c>
      <c r="AC33" s="17">
        <v>3</v>
      </c>
      <c r="AD33" s="17">
        <v>5.8705</v>
      </c>
      <c r="AE33" s="17">
        <v>0</v>
      </c>
      <c r="AF33" s="17">
        <v>0.2815000000000001</v>
      </c>
      <c r="AG33" s="17">
        <v>6.152</v>
      </c>
      <c r="AH33" s="17">
        <v>5.9375</v>
      </c>
      <c r="AI33" s="17">
        <v>0.0275</v>
      </c>
      <c r="AJ33" s="35">
        <v>5.965</v>
      </c>
      <c r="AK33" s="35">
        <f t="shared" si="0"/>
        <v>16.058000000000003</v>
      </c>
      <c r="AL33" s="17">
        <v>0.5259789730306261</v>
      </c>
      <c r="AM33" s="17">
        <v>0.08922914466737064</v>
      </c>
    </row>
    <row r="34" spans="3:39" s="19" customFormat="1" ht="12.75">
      <c r="C34" s="18" t="s">
        <v>143</v>
      </c>
      <c r="D34" s="18" t="s">
        <v>17</v>
      </c>
      <c r="E34" s="26" t="s">
        <v>106</v>
      </c>
      <c r="F34" s="17">
        <v>0.175</v>
      </c>
      <c r="G34" s="17">
        <v>0.002</v>
      </c>
      <c r="H34" s="17">
        <v>2.711</v>
      </c>
      <c r="I34" s="17">
        <v>0.061</v>
      </c>
      <c r="J34" s="17">
        <v>0.467</v>
      </c>
      <c r="K34" s="17">
        <v>11.713</v>
      </c>
      <c r="L34" s="17">
        <v>6.328</v>
      </c>
      <c r="M34" s="17">
        <v>0.307</v>
      </c>
      <c r="N34" s="17">
        <v>35.211</v>
      </c>
      <c r="O34" s="17">
        <v>0.028</v>
      </c>
      <c r="P34" s="17">
        <v>29.952</v>
      </c>
      <c r="Q34" s="35">
        <v>0.032</v>
      </c>
      <c r="R34" s="35">
        <v>86.987</v>
      </c>
      <c r="S34" s="17">
        <v>-0.074</v>
      </c>
      <c r="T34" s="17">
        <v>-0.001</v>
      </c>
      <c r="U34" s="17">
        <v>0.882</v>
      </c>
      <c r="V34" s="17">
        <v>0.013</v>
      </c>
      <c r="W34" s="17">
        <v>0.084</v>
      </c>
      <c r="X34" s="17">
        <v>0.02099999999999999</v>
      </c>
      <c r="Y34" s="17">
        <v>1</v>
      </c>
      <c r="Z34" s="17">
        <v>0.004</v>
      </c>
      <c r="AA34" s="17">
        <v>1.5825</v>
      </c>
      <c r="AB34" s="17">
        <v>1.4135</v>
      </c>
      <c r="AC34" s="17">
        <v>3</v>
      </c>
      <c r="AD34" s="17">
        <v>5.923</v>
      </c>
      <c r="AE34" s="17">
        <v>0.0045</v>
      </c>
      <c r="AF34" s="17">
        <v>0.23</v>
      </c>
      <c r="AG34" s="17">
        <v>6.1575</v>
      </c>
      <c r="AH34" s="17">
        <v>5.908</v>
      </c>
      <c r="AI34" s="17">
        <v>0.039</v>
      </c>
      <c r="AJ34" s="35">
        <v>5.947</v>
      </c>
      <c r="AK34" s="35">
        <f t="shared" si="0"/>
        <v>16.0295</v>
      </c>
      <c r="AL34" s="17">
        <v>0.5094544327340359</v>
      </c>
      <c r="AM34" s="17">
        <v>0.08695652173913045</v>
      </c>
    </row>
    <row r="35" spans="3:39" s="19" customFormat="1" ht="12.75">
      <c r="C35" s="18" t="s">
        <v>143</v>
      </c>
      <c r="D35" s="18" t="s">
        <v>17</v>
      </c>
      <c r="E35" s="26" t="s">
        <v>88</v>
      </c>
      <c r="F35" s="17">
        <v>0.162</v>
      </c>
      <c r="G35" s="17">
        <v>0</v>
      </c>
      <c r="H35" s="17">
        <v>2.695</v>
      </c>
      <c r="I35" s="17">
        <v>0.037</v>
      </c>
      <c r="J35" s="17">
        <v>0.493</v>
      </c>
      <c r="K35" s="17">
        <v>12.334</v>
      </c>
      <c r="L35" s="17">
        <v>6.695</v>
      </c>
      <c r="M35" s="17">
        <v>0.422</v>
      </c>
      <c r="N35" s="17">
        <v>35.811</v>
      </c>
      <c r="O35" s="17">
        <v>0</v>
      </c>
      <c r="P35" s="17">
        <v>29.009</v>
      </c>
      <c r="Q35" s="35">
        <v>0</v>
      </c>
      <c r="R35" s="35">
        <v>87.658</v>
      </c>
      <c r="S35" s="17">
        <v>-0.068</v>
      </c>
      <c r="T35" s="17">
        <v>0</v>
      </c>
      <c r="U35" s="17">
        <v>0.8725</v>
      </c>
      <c r="V35" s="17">
        <v>0.008</v>
      </c>
      <c r="W35" s="17">
        <v>0.088</v>
      </c>
      <c r="X35" s="17">
        <v>0.031499999999999945</v>
      </c>
      <c r="Y35" s="17">
        <v>1</v>
      </c>
      <c r="Z35" s="17">
        <v>0</v>
      </c>
      <c r="AA35" s="17">
        <v>1.666</v>
      </c>
      <c r="AB35" s="17">
        <v>1.334</v>
      </c>
      <c r="AC35" s="17">
        <v>3</v>
      </c>
      <c r="AD35" s="17">
        <v>5.708</v>
      </c>
      <c r="AE35" s="17">
        <v>0</v>
      </c>
      <c r="AF35" s="17">
        <v>0.3879999999999999</v>
      </c>
      <c r="AG35" s="17">
        <v>6.096</v>
      </c>
      <c r="AH35" s="17">
        <v>5.979</v>
      </c>
      <c r="AI35" s="17">
        <v>0.053</v>
      </c>
      <c r="AJ35" s="35">
        <v>6.032</v>
      </c>
      <c r="AK35" s="35">
        <f t="shared" si="0"/>
        <v>16.06</v>
      </c>
      <c r="AL35" s="17">
        <v>0.5082644628099173</v>
      </c>
      <c r="AM35" s="17">
        <v>0.09161894846434149</v>
      </c>
    </row>
    <row r="36" spans="3:39" s="19" customFormat="1" ht="12.75">
      <c r="C36" s="18" t="s">
        <v>143</v>
      </c>
      <c r="D36" s="18" t="s">
        <v>17</v>
      </c>
      <c r="E36" s="26" t="s">
        <v>107</v>
      </c>
      <c r="F36" s="17">
        <v>0</v>
      </c>
      <c r="G36" s="17">
        <v>0.002</v>
      </c>
      <c r="H36" s="17">
        <v>2.739</v>
      </c>
      <c r="I36" s="17">
        <v>0.026</v>
      </c>
      <c r="J36" s="17">
        <v>0.464</v>
      </c>
      <c r="K36" s="17">
        <v>12.205</v>
      </c>
      <c r="L36" s="17">
        <v>6.345</v>
      </c>
      <c r="M36" s="17">
        <v>0.281</v>
      </c>
      <c r="N36" s="17">
        <v>35.785</v>
      </c>
      <c r="O36" s="17">
        <v>0.009</v>
      </c>
      <c r="P36" s="17">
        <v>29.077</v>
      </c>
      <c r="Q36" s="35">
        <v>0.035</v>
      </c>
      <c r="R36" s="35">
        <v>86.96799999999999</v>
      </c>
      <c r="S36" s="17">
        <v>0</v>
      </c>
      <c r="T36" s="17">
        <v>-0.001</v>
      </c>
      <c r="U36" s="17">
        <v>0.8895</v>
      </c>
      <c r="V36" s="17">
        <v>0.0055</v>
      </c>
      <c r="W36" s="17">
        <v>0.0835</v>
      </c>
      <c r="X36" s="17">
        <v>0.021500000000000033</v>
      </c>
      <c r="Y36" s="17">
        <v>1</v>
      </c>
      <c r="Z36" s="17">
        <v>0.001</v>
      </c>
      <c r="AA36" s="17">
        <v>1.584</v>
      </c>
      <c r="AB36" s="17">
        <v>1.415</v>
      </c>
      <c r="AC36" s="17">
        <v>3</v>
      </c>
      <c r="AD36" s="17">
        <v>5.74</v>
      </c>
      <c r="AE36" s="17">
        <v>0.0045</v>
      </c>
      <c r="AF36" s="17">
        <v>0.2945</v>
      </c>
      <c r="AG36" s="17">
        <v>6.039000000000001</v>
      </c>
      <c r="AH36" s="17">
        <v>5.9935</v>
      </c>
      <c r="AI36" s="17">
        <v>0.0355</v>
      </c>
      <c r="AJ36" s="35">
        <v>6.029</v>
      </c>
      <c r="AK36" s="35">
        <f t="shared" si="0"/>
        <v>16.067</v>
      </c>
      <c r="AL36" s="17">
        <v>0.5190526795202672</v>
      </c>
      <c r="AM36" s="17">
        <v>0.08581706063720453</v>
      </c>
    </row>
    <row r="37" spans="3:39" s="19" customFormat="1" ht="12.75">
      <c r="C37" s="18" t="s">
        <v>143</v>
      </c>
      <c r="D37" s="18" t="s">
        <v>17</v>
      </c>
      <c r="E37" s="26" t="s">
        <v>108</v>
      </c>
      <c r="F37" s="17">
        <v>0.027</v>
      </c>
      <c r="G37" s="17">
        <v>0.013</v>
      </c>
      <c r="H37" s="17">
        <v>2.648</v>
      </c>
      <c r="I37" s="17">
        <v>0.048</v>
      </c>
      <c r="J37" s="17">
        <v>0.482</v>
      </c>
      <c r="K37" s="17">
        <v>12.209</v>
      </c>
      <c r="L37" s="17">
        <v>6.39</v>
      </c>
      <c r="M37" s="17">
        <v>0.23</v>
      </c>
      <c r="N37" s="17">
        <v>35.701</v>
      </c>
      <c r="O37" s="17">
        <v>0.002</v>
      </c>
      <c r="P37" s="17">
        <v>29.206</v>
      </c>
      <c r="Q37" s="35">
        <v>0.027</v>
      </c>
      <c r="R37" s="35">
        <v>86.983</v>
      </c>
      <c r="S37" s="17">
        <v>-0.011</v>
      </c>
      <c r="T37" s="17">
        <v>-0.003</v>
      </c>
      <c r="U37" s="17">
        <v>0.8605</v>
      </c>
      <c r="V37" s="17">
        <v>0.01</v>
      </c>
      <c r="W37" s="17">
        <v>0.0865</v>
      </c>
      <c r="X37" s="17">
        <v>0.042999999999999955</v>
      </c>
      <c r="Y37" s="17">
        <v>1</v>
      </c>
      <c r="Z37" s="17">
        <v>0.0005</v>
      </c>
      <c r="AA37" s="17">
        <v>1.596</v>
      </c>
      <c r="AB37" s="17">
        <v>1.4034999999999997</v>
      </c>
      <c r="AC37" s="17">
        <v>3</v>
      </c>
      <c r="AD37" s="17">
        <v>5.768</v>
      </c>
      <c r="AE37" s="17">
        <v>0.0035</v>
      </c>
      <c r="AF37" s="17">
        <v>0.3075</v>
      </c>
      <c r="AG37" s="17">
        <v>6.079</v>
      </c>
      <c r="AH37" s="17">
        <v>5.9825</v>
      </c>
      <c r="AI37" s="17">
        <v>0.029</v>
      </c>
      <c r="AJ37" s="35">
        <v>6.0115</v>
      </c>
      <c r="AK37" s="35">
        <f t="shared" si="0"/>
        <v>16.0765</v>
      </c>
      <c r="AL37" s="17">
        <v>0.5173873601451466</v>
      </c>
      <c r="AM37" s="17">
        <v>0.09134107708553325</v>
      </c>
    </row>
    <row r="38" spans="3:39" s="19" customFormat="1" ht="12.75">
      <c r="C38" s="18" t="s">
        <v>143</v>
      </c>
      <c r="D38" s="18" t="s">
        <v>17</v>
      </c>
      <c r="E38" s="26" t="s">
        <v>109</v>
      </c>
      <c r="F38" s="17">
        <v>0</v>
      </c>
      <c r="G38" s="17">
        <v>0.012</v>
      </c>
      <c r="H38" s="17">
        <v>2.682</v>
      </c>
      <c r="I38" s="17">
        <v>0.059</v>
      </c>
      <c r="J38" s="17">
        <v>0.416</v>
      </c>
      <c r="K38" s="17">
        <v>11.49</v>
      </c>
      <c r="L38" s="17">
        <v>6.188</v>
      </c>
      <c r="M38" s="17">
        <v>0.174</v>
      </c>
      <c r="N38" s="17">
        <v>35.51</v>
      </c>
      <c r="O38" s="17">
        <v>0.024</v>
      </c>
      <c r="P38" s="17">
        <v>30.006</v>
      </c>
      <c r="Q38" s="35">
        <v>0</v>
      </c>
      <c r="R38" s="35">
        <v>86.561</v>
      </c>
      <c r="S38" s="17">
        <v>0</v>
      </c>
      <c r="T38" s="17">
        <v>-0.003</v>
      </c>
      <c r="U38" s="17">
        <v>0.871</v>
      </c>
      <c r="V38" s="17">
        <v>0.0125</v>
      </c>
      <c r="W38" s="17">
        <v>0.0745</v>
      </c>
      <c r="X38" s="17">
        <v>0.04200000000000001</v>
      </c>
      <c r="Y38" s="17">
        <v>1</v>
      </c>
      <c r="Z38" s="17">
        <v>0.0035</v>
      </c>
      <c r="AA38" s="17">
        <v>1.545</v>
      </c>
      <c r="AB38" s="17">
        <v>1.4515000000000002</v>
      </c>
      <c r="AC38" s="17">
        <v>3</v>
      </c>
      <c r="AD38" s="17">
        <v>5.924</v>
      </c>
      <c r="AE38" s="17">
        <v>0</v>
      </c>
      <c r="AF38" s="17">
        <v>0.1579999999999997</v>
      </c>
      <c r="AG38" s="17">
        <v>6.082</v>
      </c>
      <c r="AH38" s="17">
        <v>5.9485</v>
      </c>
      <c r="AI38" s="17">
        <v>0.022</v>
      </c>
      <c r="AJ38" s="35">
        <v>5.9705</v>
      </c>
      <c r="AK38" s="35">
        <f t="shared" si="0"/>
        <v>16.049500000000002</v>
      </c>
      <c r="AL38" s="17">
        <v>0.510223490252021</v>
      </c>
      <c r="AM38" s="17">
        <v>0.07879428873611845</v>
      </c>
    </row>
    <row r="39" spans="3:39" s="19" customFormat="1" ht="12.75">
      <c r="C39" s="18" t="s">
        <v>143</v>
      </c>
      <c r="D39" s="18" t="s">
        <v>17</v>
      </c>
      <c r="E39" s="26" t="s">
        <v>110</v>
      </c>
      <c r="F39" s="17">
        <v>0.092</v>
      </c>
      <c r="G39" s="17">
        <v>0</v>
      </c>
      <c r="H39" s="17">
        <v>2.628</v>
      </c>
      <c r="I39" s="17">
        <v>0</v>
      </c>
      <c r="J39" s="17">
        <v>0.382</v>
      </c>
      <c r="K39" s="17">
        <v>14.294</v>
      </c>
      <c r="L39" s="17">
        <v>5.878</v>
      </c>
      <c r="M39" s="17">
        <v>0.168</v>
      </c>
      <c r="N39" s="17">
        <v>34.259</v>
      </c>
      <c r="O39" s="17">
        <v>0</v>
      </c>
      <c r="P39" s="17">
        <v>28.287</v>
      </c>
      <c r="Q39" s="35">
        <v>0.066</v>
      </c>
      <c r="R39" s="35">
        <v>86.054</v>
      </c>
      <c r="S39" s="17">
        <v>-0.039</v>
      </c>
      <c r="T39" s="17">
        <v>0</v>
      </c>
      <c r="U39" s="17">
        <v>0.877</v>
      </c>
      <c r="V39" s="17">
        <v>0</v>
      </c>
      <c r="W39" s="17">
        <v>0.0705</v>
      </c>
      <c r="X39" s="17">
        <v>0.0525</v>
      </c>
      <c r="Y39" s="17">
        <v>1</v>
      </c>
      <c r="Z39" s="17">
        <v>0</v>
      </c>
      <c r="AA39" s="17">
        <v>1.5075</v>
      </c>
      <c r="AB39" s="17">
        <v>1.4925</v>
      </c>
      <c r="AC39" s="17">
        <v>3</v>
      </c>
      <c r="AD39" s="17">
        <v>5.7365</v>
      </c>
      <c r="AE39" s="17">
        <v>0.009</v>
      </c>
      <c r="AF39" s="17">
        <v>0.5645</v>
      </c>
      <c r="AG39" s="17">
        <v>6.31</v>
      </c>
      <c r="AH39" s="17">
        <v>5.895</v>
      </c>
      <c r="AI39" s="17">
        <v>0.022</v>
      </c>
      <c r="AJ39" s="35">
        <v>5.917</v>
      </c>
      <c r="AK39" s="35">
        <f t="shared" si="0"/>
        <v>16.188</v>
      </c>
      <c r="AL39" s="17">
        <v>0.5770795342965352</v>
      </c>
      <c r="AM39" s="17">
        <v>0.07440633245382584</v>
      </c>
    </row>
    <row r="40" spans="3:39" s="19" customFormat="1" ht="12.75">
      <c r="C40" s="18" t="s">
        <v>143</v>
      </c>
      <c r="D40" s="18" t="s">
        <v>17</v>
      </c>
      <c r="E40" s="26" t="s">
        <v>112</v>
      </c>
      <c r="F40" s="17">
        <v>0.211</v>
      </c>
      <c r="G40" s="17">
        <v>0</v>
      </c>
      <c r="H40" s="17">
        <v>2.748</v>
      </c>
      <c r="I40" s="17">
        <v>0.031</v>
      </c>
      <c r="J40" s="17">
        <v>0.463</v>
      </c>
      <c r="K40" s="17">
        <v>13.424</v>
      </c>
      <c r="L40" s="17">
        <v>6.173</v>
      </c>
      <c r="M40" s="17">
        <v>0.159</v>
      </c>
      <c r="N40" s="17">
        <v>35.287</v>
      </c>
      <c r="O40" s="17">
        <v>0.026</v>
      </c>
      <c r="P40" s="17">
        <v>28.461</v>
      </c>
      <c r="Q40" s="35">
        <v>0</v>
      </c>
      <c r="R40" s="35">
        <v>86.983</v>
      </c>
      <c r="S40" s="17">
        <v>-0.089</v>
      </c>
      <c r="T40" s="17">
        <v>0</v>
      </c>
      <c r="U40" s="17">
        <v>0.904</v>
      </c>
      <c r="V40" s="17">
        <v>0.007</v>
      </c>
      <c r="W40" s="17">
        <v>0.084</v>
      </c>
      <c r="X40" s="17">
        <v>0.004999999999999963</v>
      </c>
      <c r="Y40" s="17">
        <v>1</v>
      </c>
      <c r="Z40" s="17">
        <v>0.0035</v>
      </c>
      <c r="AA40" s="17">
        <v>1.5605</v>
      </c>
      <c r="AB40" s="17">
        <v>1.4360000000000002</v>
      </c>
      <c r="AC40" s="17">
        <v>3</v>
      </c>
      <c r="AD40" s="17">
        <v>5.69</v>
      </c>
      <c r="AE40" s="17">
        <v>0</v>
      </c>
      <c r="AF40" s="17">
        <v>0.4684999999999999</v>
      </c>
      <c r="AG40" s="17">
        <v>6.1585</v>
      </c>
      <c r="AH40" s="17">
        <v>5.986</v>
      </c>
      <c r="AI40" s="17">
        <v>0.0205</v>
      </c>
      <c r="AJ40" s="35">
        <v>6.0065</v>
      </c>
      <c r="AK40" s="35">
        <f t="shared" si="0"/>
        <v>16.076</v>
      </c>
      <c r="AL40" s="17">
        <v>0.5496392496392497</v>
      </c>
      <c r="AM40" s="17">
        <v>0.08502024291497977</v>
      </c>
    </row>
    <row r="41" spans="3:39" s="19" customFormat="1" ht="12.75">
      <c r="C41" s="18" t="s">
        <v>143</v>
      </c>
      <c r="D41" s="18" t="s">
        <v>17</v>
      </c>
      <c r="E41" s="26" t="s">
        <v>111</v>
      </c>
      <c r="F41" s="17">
        <v>0.107</v>
      </c>
      <c r="G41" s="17">
        <v>0.006</v>
      </c>
      <c r="H41" s="17">
        <v>2.675</v>
      </c>
      <c r="I41" s="17">
        <v>0.005</v>
      </c>
      <c r="J41" s="17">
        <v>0.31</v>
      </c>
      <c r="K41" s="17">
        <v>12.236</v>
      </c>
      <c r="L41" s="17">
        <v>5.783</v>
      </c>
      <c r="M41" s="17">
        <v>0.168</v>
      </c>
      <c r="N41" s="17">
        <v>35.109</v>
      </c>
      <c r="O41" s="17">
        <v>0.007</v>
      </c>
      <c r="P41" s="17">
        <v>29.667</v>
      </c>
      <c r="Q41" s="35">
        <v>0</v>
      </c>
      <c r="R41" s="35">
        <v>86.07300000000001</v>
      </c>
      <c r="S41" s="17">
        <v>-0.045</v>
      </c>
      <c r="T41" s="17">
        <v>-0.001</v>
      </c>
      <c r="U41" s="17">
        <v>0.879</v>
      </c>
      <c r="V41" s="17">
        <v>0.001</v>
      </c>
      <c r="W41" s="17">
        <v>0.0565</v>
      </c>
      <c r="X41" s="17">
        <v>0.0635</v>
      </c>
      <c r="Y41" s="17">
        <v>1</v>
      </c>
      <c r="Z41" s="17">
        <v>0.001</v>
      </c>
      <c r="AA41" s="17">
        <v>1.4615</v>
      </c>
      <c r="AB41" s="17">
        <v>1.5375</v>
      </c>
      <c r="AC41" s="17">
        <v>3</v>
      </c>
      <c r="AD41" s="17">
        <v>5.927</v>
      </c>
      <c r="AE41" s="17">
        <v>0</v>
      </c>
      <c r="AF41" s="17">
        <v>0.19699999999999984</v>
      </c>
      <c r="AG41" s="17">
        <v>6.124</v>
      </c>
      <c r="AH41" s="17">
        <v>5.9515</v>
      </c>
      <c r="AI41" s="17">
        <v>0.0215</v>
      </c>
      <c r="AJ41" s="35">
        <v>5.973</v>
      </c>
      <c r="AK41" s="35">
        <f t="shared" si="0"/>
        <v>16.051</v>
      </c>
      <c r="AL41" s="17">
        <v>0.5427096370463079</v>
      </c>
      <c r="AM41" s="17">
        <v>0.0603955104222341</v>
      </c>
    </row>
    <row r="42" spans="3:39" s="19" customFormat="1" ht="12.75">
      <c r="C42" s="18" t="s">
        <v>143</v>
      </c>
      <c r="D42" s="18" t="s">
        <v>17</v>
      </c>
      <c r="E42" s="26" t="s">
        <v>113</v>
      </c>
      <c r="F42" s="17">
        <v>0.12</v>
      </c>
      <c r="G42" s="17">
        <v>0</v>
      </c>
      <c r="H42" s="17">
        <v>2.716</v>
      </c>
      <c r="I42" s="17">
        <v>0.059</v>
      </c>
      <c r="J42" s="17">
        <v>0.401</v>
      </c>
      <c r="K42" s="17">
        <v>12.708</v>
      </c>
      <c r="L42" s="17">
        <v>5.898</v>
      </c>
      <c r="M42" s="17">
        <v>0.24</v>
      </c>
      <c r="N42" s="17">
        <v>35.345</v>
      </c>
      <c r="O42" s="17">
        <v>0.052</v>
      </c>
      <c r="P42" s="17">
        <v>29.112</v>
      </c>
      <c r="Q42" s="35">
        <v>0</v>
      </c>
      <c r="R42" s="35">
        <v>86.651</v>
      </c>
      <c r="S42" s="17">
        <v>-0.05</v>
      </c>
      <c r="T42" s="17">
        <v>0</v>
      </c>
      <c r="U42" s="17">
        <v>0.8905</v>
      </c>
      <c r="V42" s="17">
        <v>0.0125</v>
      </c>
      <c r="W42" s="17">
        <v>0.0725</v>
      </c>
      <c r="X42" s="17">
        <v>0.02450000000000005</v>
      </c>
      <c r="Y42" s="17">
        <v>1</v>
      </c>
      <c r="Z42" s="17">
        <v>0.0075</v>
      </c>
      <c r="AA42" s="17">
        <v>1.4865</v>
      </c>
      <c r="AB42" s="17">
        <v>1.5060000000000002</v>
      </c>
      <c r="AC42" s="17">
        <v>3</v>
      </c>
      <c r="AD42" s="17">
        <v>5.8015</v>
      </c>
      <c r="AE42" s="17">
        <v>0</v>
      </c>
      <c r="AF42" s="17">
        <v>0.2909999999999997</v>
      </c>
      <c r="AG42" s="17">
        <v>6.0925</v>
      </c>
      <c r="AH42" s="17">
        <v>5.9765</v>
      </c>
      <c r="AI42" s="17">
        <v>0.0305</v>
      </c>
      <c r="AJ42" s="35">
        <v>6.007</v>
      </c>
      <c r="AK42" s="35">
        <f t="shared" si="0"/>
        <v>16.0495</v>
      </c>
      <c r="AL42" s="17">
        <v>0.5472818638647784</v>
      </c>
      <c r="AM42" s="17">
        <v>0.07528556593977155</v>
      </c>
    </row>
    <row r="43" spans="3:39" s="19" customFormat="1" ht="12.75">
      <c r="C43" s="18" t="s">
        <v>143</v>
      </c>
      <c r="D43" s="18" t="s">
        <v>17</v>
      </c>
      <c r="E43" s="26" t="s">
        <v>114</v>
      </c>
      <c r="F43" s="17">
        <v>0.04</v>
      </c>
      <c r="G43" s="17">
        <v>0.012</v>
      </c>
      <c r="H43" s="17">
        <v>2.53</v>
      </c>
      <c r="I43" s="17">
        <v>0.045</v>
      </c>
      <c r="J43" s="17">
        <v>0.464</v>
      </c>
      <c r="K43" s="17">
        <v>11.753</v>
      </c>
      <c r="L43" s="17">
        <v>6.198</v>
      </c>
      <c r="M43" s="17">
        <v>0.263</v>
      </c>
      <c r="N43" s="17">
        <v>35.336</v>
      </c>
      <c r="O43" s="17">
        <v>0.015</v>
      </c>
      <c r="P43" s="17">
        <v>29.238</v>
      </c>
      <c r="Q43" s="35">
        <v>0</v>
      </c>
      <c r="R43" s="35">
        <v>85.894</v>
      </c>
      <c r="S43" s="17">
        <v>-0.017</v>
      </c>
      <c r="T43" s="17">
        <v>-0.003</v>
      </c>
      <c r="U43" s="17">
        <v>0.8305</v>
      </c>
      <c r="V43" s="17">
        <v>0.01</v>
      </c>
      <c r="W43" s="17">
        <v>0.084</v>
      </c>
      <c r="X43" s="17">
        <v>0.07549999999999997</v>
      </c>
      <c r="Y43" s="17">
        <v>1</v>
      </c>
      <c r="Z43" s="17">
        <v>0.002</v>
      </c>
      <c r="AA43" s="17">
        <v>1.5635</v>
      </c>
      <c r="AB43" s="17">
        <v>1.4345000000000003</v>
      </c>
      <c r="AC43" s="17">
        <v>3</v>
      </c>
      <c r="AD43" s="17">
        <v>5.833</v>
      </c>
      <c r="AE43" s="17">
        <v>0</v>
      </c>
      <c r="AF43" s="17">
        <v>0.22899999999999965</v>
      </c>
      <c r="AG43" s="17">
        <v>6.061999999999999</v>
      </c>
      <c r="AH43" s="17">
        <v>5.981</v>
      </c>
      <c r="AI43" s="17">
        <v>0.0335</v>
      </c>
      <c r="AJ43" s="35">
        <v>6.0145</v>
      </c>
      <c r="AK43" s="35">
        <f t="shared" si="0"/>
        <v>16.0565</v>
      </c>
      <c r="AL43" s="17">
        <v>0.5154942671211652</v>
      </c>
      <c r="AM43" s="17">
        <v>0.09185347184253691</v>
      </c>
    </row>
    <row r="44" spans="3:39" s="19" customFormat="1" ht="12.75">
      <c r="C44" s="18" t="s">
        <v>143</v>
      </c>
      <c r="D44" s="18" t="s">
        <v>17</v>
      </c>
      <c r="E44" s="26" t="s">
        <v>115</v>
      </c>
      <c r="F44" s="17">
        <v>0.214</v>
      </c>
      <c r="G44" s="17">
        <v>0.025</v>
      </c>
      <c r="H44" s="17">
        <v>2.651</v>
      </c>
      <c r="I44" s="17">
        <v>0.08</v>
      </c>
      <c r="J44" s="17">
        <v>0.558</v>
      </c>
      <c r="K44" s="17">
        <v>12.221</v>
      </c>
      <c r="L44" s="17">
        <v>6.199</v>
      </c>
      <c r="M44" s="17">
        <v>0.373</v>
      </c>
      <c r="N44" s="17">
        <v>35.195</v>
      </c>
      <c r="O44" s="17">
        <v>0.039</v>
      </c>
      <c r="P44" s="17">
        <v>28.684</v>
      </c>
      <c r="Q44" s="35">
        <v>0</v>
      </c>
      <c r="R44" s="35">
        <v>86.239</v>
      </c>
      <c r="S44" s="17">
        <v>-0.09</v>
      </c>
      <c r="T44" s="17">
        <v>-0.006</v>
      </c>
      <c r="U44" s="17">
        <v>0.8745</v>
      </c>
      <c r="V44" s="17">
        <v>0.0175</v>
      </c>
      <c r="W44" s="17">
        <v>0.1015</v>
      </c>
      <c r="X44" s="17">
        <v>0.006499999999999936</v>
      </c>
      <c r="Y44" s="17">
        <v>1</v>
      </c>
      <c r="Z44" s="17">
        <v>0.0055</v>
      </c>
      <c r="AA44" s="17">
        <v>1.572</v>
      </c>
      <c r="AB44" s="17">
        <v>1.4225</v>
      </c>
      <c r="AC44" s="17">
        <v>3</v>
      </c>
      <c r="AD44" s="17">
        <v>5.7515</v>
      </c>
      <c r="AE44" s="17">
        <v>0</v>
      </c>
      <c r="AF44" s="17">
        <v>0.31600000000000006</v>
      </c>
      <c r="AG44" s="17">
        <v>6.0675</v>
      </c>
      <c r="AH44" s="17">
        <v>5.9875</v>
      </c>
      <c r="AI44" s="17">
        <v>0.0475</v>
      </c>
      <c r="AJ44" s="35">
        <v>6.035</v>
      </c>
      <c r="AK44" s="35">
        <f t="shared" si="0"/>
        <v>16.0065</v>
      </c>
      <c r="AL44" s="17">
        <v>0.5251472587222473</v>
      </c>
      <c r="AM44" s="17">
        <v>0.10399590163934426</v>
      </c>
    </row>
    <row r="45" spans="3:39" s="19" customFormat="1" ht="12.75">
      <c r="C45" s="18" t="s">
        <v>143</v>
      </c>
      <c r="D45" s="18" t="s">
        <v>17</v>
      </c>
      <c r="E45" s="26" t="s">
        <v>53</v>
      </c>
      <c r="F45" s="17">
        <v>0.202</v>
      </c>
      <c r="G45" s="17">
        <v>0.019</v>
      </c>
      <c r="H45" s="17">
        <v>2.574</v>
      </c>
      <c r="I45" s="17">
        <v>0.074</v>
      </c>
      <c r="J45" s="17">
        <v>0.493</v>
      </c>
      <c r="K45" s="17">
        <v>11.461</v>
      </c>
      <c r="L45" s="17">
        <v>6.818</v>
      </c>
      <c r="M45" s="17">
        <v>0.359</v>
      </c>
      <c r="N45" s="17">
        <v>35.378</v>
      </c>
      <c r="O45" s="17">
        <v>0</v>
      </c>
      <c r="P45" s="17">
        <v>28.795</v>
      </c>
      <c r="Q45" s="35">
        <v>0.005</v>
      </c>
      <c r="R45" s="35">
        <v>86.178</v>
      </c>
      <c r="S45" s="17">
        <v>-0.085</v>
      </c>
      <c r="T45" s="17">
        <v>-0.004</v>
      </c>
      <c r="U45" s="17">
        <v>0.845</v>
      </c>
      <c r="V45" s="17">
        <v>0.016</v>
      </c>
      <c r="W45" s="17">
        <v>0.0895</v>
      </c>
      <c r="X45" s="17">
        <v>0.049500000000000016</v>
      </c>
      <c r="Y45" s="17">
        <v>1</v>
      </c>
      <c r="Z45" s="17">
        <v>0</v>
      </c>
      <c r="AA45" s="17">
        <v>1.7205</v>
      </c>
      <c r="AB45" s="17">
        <v>1.2795</v>
      </c>
      <c r="AC45" s="17">
        <v>3</v>
      </c>
      <c r="AD45" s="17">
        <v>5.7465</v>
      </c>
      <c r="AE45" s="17">
        <v>0.0005</v>
      </c>
      <c r="AF45" s="17">
        <v>0.3434999999999999</v>
      </c>
      <c r="AG45" s="17">
        <v>6.0905</v>
      </c>
      <c r="AH45" s="17">
        <v>5.9905</v>
      </c>
      <c r="AI45" s="17">
        <v>0.0455</v>
      </c>
      <c r="AJ45" s="35">
        <v>6.036</v>
      </c>
      <c r="AK45" s="35">
        <f t="shared" si="0"/>
        <v>16.037499999999998</v>
      </c>
      <c r="AL45" s="17">
        <v>0.4854194706146254</v>
      </c>
      <c r="AM45" s="17">
        <v>0.09577314071696094</v>
      </c>
    </row>
    <row r="46" spans="3:39" s="19" customFormat="1" ht="12.75">
      <c r="C46" s="18" t="s">
        <v>143</v>
      </c>
      <c r="D46" s="18" t="s">
        <v>17</v>
      </c>
      <c r="E46" s="26" t="s">
        <v>116</v>
      </c>
      <c r="F46" s="17">
        <v>0.24</v>
      </c>
      <c r="G46" s="17">
        <v>0.001</v>
      </c>
      <c r="H46" s="17">
        <v>2.697</v>
      </c>
      <c r="I46" s="17">
        <v>0.054</v>
      </c>
      <c r="J46" s="17">
        <v>0.44</v>
      </c>
      <c r="K46" s="17">
        <v>12.559</v>
      </c>
      <c r="L46" s="17">
        <v>6.396</v>
      </c>
      <c r="M46" s="17">
        <v>0.206</v>
      </c>
      <c r="N46" s="17">
        <v>35.385</v>
      </c>
      <c r="O46" s="17">
        <v>0.002</v>
      </c>
      <c r="P46" s="17">
        <v>28.3</v>
      </c>
      <c r="Q46" s="35">
        <v>0</v>
      </c>
      <c r="R46" s="35">
        <v>86.28</v>
      </c>
      <c r="S46" s="17">
        <v>-0.101</v>
      </c>
      <c r="T46" s="17">
        <v>0</v>
      </c>
      <c r="U46" s="17">
        <v>0.8905</v>
      </c>
      <c r="V46" s="17">
        <v>0.012</v>
      </c>
      <c r="W46" s="17">
        <v>0.0805</v>
      </c>
      <c r="X46" s="17">
        <v>0.017000000000000043</v>
      </c>
      <c r="Y46" s="17">
        <v>1</v>
      </c>
      <c r="Z46" s="17">
        <v>0.0005</v>
      </c>
      <c r="AA46" s="17">
        <v>1.6235</v>
      </c>
      <c r="AB46" s="17">
        <v>1.376</v>
      </c>
      <c r="AC46" s="17">
        <v>3</v>
      </c>
      <c r="AD46" s="17">
        <v>5.679</v>
      </c>
      <c r="AE46" s="17">
        <v>0</v>
      </c>
      <c r="AF46" s="17">
        <v>0.4125</v>
      </c>
      <c r="AG46" s="17">
        <v>6.0915</v>
      </c>
      <c r="AH46" s="17">
        <v>6.025</v>
      </c>
      <c r="AI46" s="17">
        <v>0.0265</v>
      </c>
      <c r="AJ46" s="35">
        <v>6.051500000000001</v>
      </c>
      <c r="AK46" s="35">
        <f t="shared" si="0"/>
        <v>16.042</v>
      </c>
      <c r="AL46" s="17">
        <v>0.5241793669402111</v>
      </c>
      <c r="AM46" s="17">
        <v>0.08290422245108137</v>
      </c>
    </row>
    <row r="47" spans="3:39" s="19" customFormat="1" ht="12.75">
      <c r="C47" s="18" t="s">
        <v>143</v>
      </c>
      <c r="D47" s="18" t="s">
        <v>17</v>
      </c>
      <c r="E47" s="26" t="s">
        <v>117</v>
      </c>
      <c r="F47" s="17">
        <v>0.147</v>
      </c>
      <c r="G47" s="17">
        <v>0.008</v>
      </c>
      <c r="H47" s="17">
        <v>2.655</v>
      </c>
      <c r="I47" s="17">
        <v>0.067</v>
      </c>
      <c r="J47" s="17">
        <v>0.49</v>
      </c>
      <c r="K47" s="17">
        <v>12.159</v>
      </c>
      <c r="L47" s="17">
        <v>6.44</v>
      </c>
      <c r="M47" s="17">
        <v>0.152</v>
      </c>
      <c r="N47" s="17">
        <v>34.927</v>
      </c>
      <c r="O47" s="17">
        <v>0.002</v>
      </c>
      <c r="P47" s="17">
        <v>29.474</v>
      </c>
      <c r="Q47" s="35">
        <v>0</v>
      </c>
      <c r="R47" s="35">
        <v>86.521</v>
      </c>
      <c r="S47" s="17">
        <v>-0.062</v>
      </c>
      <c r="T47" s="17">
        <v>-0.002</v>
      </c>
      <c r="U47" s="17">
        <v>0.8705</v>
      </c>
      <c r="V47" s="17">
        <v>0.0145</v>
      </c>
      <c r="W47" s="17">
        <v>0.0885</v>
      </c>
      <c r="X47" s="17">
        <v>0.026499999999999954</v>
      </c>
      <c r="Y47" s="17">
        <v>1</v>
      </c>
      <c r="Z47" s="17">
        <v>0.0005</v>
      </c>
      <c r="AA47" s="17">
        <v>1.6235</v>
      </c>
      <c r="AB47" s="17">
        <v>1.376</v>
      </c>
      <c r="AC47" s="17">
        <v>3</v>
      </c>
      <c r="AD47" s="17">
        <v>5.875</v>
      </c>
      <c r="AE47" s="17">
        <v>0</v>
      </c>
      <c r="AF47" s="17">
        <v>0.34350000000000014</v>
      </c>
      <c r="AG47" s="17">
        <v>6.218500000000001</v>
      </c>
      <c r="AH47" s="17">
        <v>5.907</v>
      </c>
      <c r="AI47" s="17">
        <v>0.0195</v>
      </c>
      <c r="AJ47" s="35">
        <v>5.9265</v>
      </c>
      <c r="AK47" s="35">
        <f t="shared" si="0"/>
        <v>16.081</v>
      </c>
      <c r="AL47" s="17">
        <v>0.5143583607538139</v>
      </c>
      <c r="AM47" s="17">
        <v>0.09228362877997913</v>
      </c>
    </row>
    <row r="48" spans="3:39" s="19" customFormat="1" ht="12.75">
      <c r="C48" s="18" t="s">
        <v>143</v>
      </c>
      <c r="D48" s="18" t="s">
        <v>17</v>
      </c>
      <c r="E48" s="26" t="s">
        <v>118</v>
      </c>
      <c r="F48" s="17">
        <v>0.188</v>
      </c>
      <c r="G48" s="17">
        <v>0.006</v>
      </c>
      <c r="H48" s="17">
        <v>2.606</v>
      </c>
      <c r="I48" s="17">
        <v>0.051</v>
      </c>
      <c r="J48" s="17">
        <v>0.382</v>
      </c>
      <c r="K48" s="17">
        <v>11.613</v>
      </c>
      <c r="L48" s="17">
        <v>5.994</v>
      </c>
      <c r="M48" s="17">
        <v>0.168</v>
      </c>
      <c r="N48" s="17">
        <v>35.257</v>
      </c>
      <c r="O48" s="17">
        <v>0.033</v>
      </c>
      <c r="P48" s="17">
        <v>29.464</v>
      </c>
      <c r="Q48" s="35">
        <v>0.035</v>
      </c>
      <c r="R48" s="35">
        <v>85.797</v>
      </c>
      <c r="S48" s="17">
        <v>-0.079</v>
      </c>
      <c r="T48" s="17">
        <v>-0.001</v>
      </c>
      <c r="U48" s="17">
        <v>0.8585</v>
      </c>
      <c r="V48" s="17">
        <v>0.011</v>
      </c>
      <c r="W48" s="17">
        <v>0.0695</v>
      </c>
      <c r="X48" s="17">
        <v>0.06099999999999994</v>
      </c>
      <c r="Y48" s="17">
        <v>1</v>
      </c>
      <c r="Z48" s="17">
        <v>0.0045</v>
      </c>
      <c r="AA48" s="17">
        <v>1.5175</v>
      </c>
      <c r="AB48" s="17">
        <v>1.4779999999999998</v>
      </c>
      <c r="AC48" s="17">
        <v>3</v>
      </c>
      <c r="AD48" s="17">
        <v>5.8985</v>
      </c>
      <c r="AE48" s="17">
        <v>0.0045</v>
      </c>
      <c r="AF48" s="17">
        <v>0.1715000000000002</v>
      </c>
      <c r="AG48" s="17">
        <v>6.0745000000000005</v>
      </c>
      <c r="AH48" s="17">
        <v>5.9885</v>
      </c>
      <c r="AI48" s="17">
        <v>0.0215</v>
      </c>
      <c r="AJ48" s="35">
        <v>6.01</v>
      </c>
      <c r="AK48" s="35">
        <f t="shared" si="0"/>
        <v>16.004499999999997</v>
      </c>
      <c r="AL48" s="17">
        <v>0.5208399115882539</v>
      </c>
      <c r="AM48" s="17">
        <v>0.07489224137931035</v>
      </c>
    </row>
    <row r="49" spans="3:39" s="19" customFormat="1" ht="12.75">
      <c r="C49" s="18" t="s">
        <v>143</v>
      </c>
      <c r="D49" s="18" t="s">
        <v>17</v>
      </c>
      <c r="E49" s="26" t="s">
        <v>119</v>
      </c>
      <c r="F49" s="17">
        <v>0</v>
      </c>
      <c r="G49" s="17">
        <v>0.019</v>
      </c>
      <c r="H49" s="17">
        <v>2.667</v>
      </c>
      <c r="I49" s="17">
        <v>0.071</v>
      </c>
      <c r="J49" s="17">
        <v>0.399</v>
      </c>
      <c r="K49" s="17">
        <v>12.188</v>
      </c>
      <c r="L49" s="17">
        <v>6.099</v>
      </c>
      <c r="M49" s="17">
        <v>0.237</v>
      </c>
      <c r="N49" s="17">
        <v>35.056</v>
      </c>
      <c r="O49" s="17">
        <v>0.033</v>
      </c>
      <c r="P49" s="17">
        <v>29.136</v>
      </c>
      <c r="Q49" s="35">
        <v>0</v>
      </c>
      <c r="R49" s="35">
        <v>85.905</v>
      </c>
      <c r="S49" s="17">
        <v>0</v>
      </c>
      <c r="T49" s="17">
        <v>-0.004</v>
      </c>
      <c r="U49" s="17">
        <v>0.8775</v>
      </c>
      <c r="V49" s="17">
        <v>0.0155</v>
      </c>
      <c r="W49" s="17">
        <v>0.0725</v>
      </c>
      <c r="X49" s="17">
        <v>0.03450000000000006</v>
      </c>
      <c r="Y49" s="17">
        <v>1</v>
      </c>
      <c r="Z49" s="17">
        <v>0.0045</v>
      </c>
      <c r="AA49" s="17">
        <v>1.543</v>
      </c>
      <c r="AB49" s="17">
        <v>1.4525</v>
      </c>
      <c r="AC49" s="17">
        <v>3</v>
      </c>
      <c r="AD49" s="17">
        <v>5.829</v>
      </c>
      <c r="AE49" s="17">
        <v>0</v>
      </c>
      <c r="AF49" s="17">
        <v>0.278</v>
      </c>
      <c r="AG49" s="17">
        <v>6.106999999999999</v>
      </c>
      <c r="AH49" s="17">
        <v>5.951</v>
      </c>
      <c r="AI49" s="17">
        <v>0.03</v>
      </c>
      <c r="AJ49" s="35">
        <v>5.981</v>
      </c>
      <c r="AK49" s="35">
        <f t="shared" si="0"/>
        <v>16.084</v>
      </c>
      <c r="AL49" s="17">
        <v>0.5286390713303804</v>
      </c>
      <c r="AM49" s="17">
        <v>0.07631578947368421</v>
      </c>
    </row>
    <row r="50" spans="3:39" s="19" customFormat="1" ht="12.75">
      <c r="C50" s="18" t="s">
        <v>143</v>
      </c>
      <c r="D50" s="18" t="s">
        <v>17</v>
      </c>
      <c r="E50" s="26" t="s">
        <v>120</v>
      </c>
      <c r="F50" s="17">
        <v>0.161</v>
      </c>
      <c r="G50" s="17">
        <v>0.019</v>
      </c>
      <c r="H50" s="17">
        <v>2.668</v>
      </c>
      <c r="I50" s="17">
        <v>0.041</v>
      </c>
      <c r="J50" s="17">
        <v>0.324</v>
      </c>
      <c r="K50" s="17">
        <v>11.051</v>
      </c>
      <c r="L50" s="17">
        <v>6.029</v>
      </c>
      <c r="M50" s="17">
        <v>0.113</v>
      </c>
      <c r="N50" s="17">
        <v>35.188</v>
      </c>
      <c r="O50" s="17">
        <v>0</v>
      </c>
      <c r="P50" s="17">
        <v>30.119</v>
      </c>
      <c r="Q50" s="35">
        <v>0.05</v>
      </c>
      <c r="R50" s="35">
        <v>85.76299999999999</v>
      </c>
      <c r="S50" s="17">
        <v>-0.068</v>
      </c>
      <c r="T50" s="17">
        <v>-0.004</v>
      </c>
      <c r="U50" s="17">
        <v>0.8755</v>
      </c>
      <c r="V50" s="17">
        <v>0.009</v>
      </c>
      <c r="W50" s="17">
        <v>0.059</v>
      </c>
      <c r="X50" s="17">
        <v>0.056500000000000064</v>
      </c>
      <c r="Y50" s="17">
        <v>1</v>
      </c>
      <c r="Z50" s="17">
        <v>0</v>
      </c>
      <c r="AA50" s="17">
        <v>1.521</v>
      </c>
      <c r="AB50" s="17">
        <v>1.479</v>
      </c>
      <c r="AC50" s="17">
        <v>3</v>
      </c>
      <c r="AD50" s="17">
        <v>6.0075</v>
      </c>
      <c r="AE50" s="17">
        <v>0.007</v>
      </c>
      <c r="AF50" s="17">
        <v>0.085</v>
      </c>
      <c r="AG50" s="17">
        <v>6.0995</v>
      </c>
      <c r="AH50" s="17">
        <v>5.955</v>
      </c>
      <c r="AI50" s="17">
        <v>0.0145</v>
      </c>
      <c r="AJ50" s="35">
        <v>5.9695</v>
      </c>
      <c r="AK50" s="35">
        <f t="shared" si="0"/>
        <v>15.996999999999998</v>
      </c>
      <c r="AL50" s="17">
        <v>0.506969205834684</v>
      </c>
      <c r="AM50" s="17">
        <v>0.06313536650615302</v>
      </c>
    </row>
    <row r="51" spans="3:39" s="19" customFormat="1" ht="12.75">
      <c r="C51" s="18" t="s">
        <v>143</v>
      </c>
      <c r="D51" s="18" t="s">
        <v>17</v>
      </c>
      <c r="E51" s="26" t="s">
        <v>121</v>
      </c>
      <c r="F51" s="17">
        <v>0</v>
      </c>
      <c r="G51" s="17">
        <v>0.012</v>
      </c>
      <c r="H51" s="17">
        <v>2.72</v>
      </c>
      <c r="I51" s="17">
        <v>0.069</v>
      </c>
      <c r="J51" s="17">
        <v>0.39</v>
      </c>
      <c r="K51" s="17">
        <v>12.271</v>
      </c>
      <c r="L51" s="17">
        <v>6.091</v>
      </c>
      <c r="M51" s="17">
        <v>0.188</v>
      </c>
      <c r="N51" s="17">
        <v>34.917</v>
      </c>
      <c r="O51" s="17">
        <v>0</v>
      </c>
      <c r="P51" s="17">
        <v>28.389</v>
      </c>
      <c r="Q51" s="35">
        <v>0.011</v>
      </c>
      <c r="R51" s="35">
        <v>85.05799999999999</v>
      </c>
      <c r="S51" s="17">
        <v>0</v>
      </c>
      <c r="T51" s="17">
        <v>-0.003</v>
      </c>
      <c r="U51" s="17">
        <v>0.905</v>
      </c>
      <c r="V51" s="17">
        <v>0.015</v>
      </c>
      <c r="W51" s="17">
        <v>0.0715</v>
      </c>
      <c r="X51" s="17">
        <v>0.00849999999999998</v>
      </c>
      <c r="Y51" s="17">
        <v>1</v>
      </c>
      <c r="Z51" s="17">
        <v>0</v>
      </c>
      <c r="AA51" s="17">
        <v>1.558</v>
      </c>
      <c r="AB51" s="17">
        <v>1.442</v>
      </c>
      <c r="AC51" s="17">
        <v>3</v>
      </c>
      <c r="AD51" s="17">
        <v>5.7425</v>
      </c>
      <c r="AE51" s="17">
        <v>0.0015</v>
      </c>
      <c r="AF51" s="17">
        <v>0.3195000000000001</v>
      </c>
      <c r="AG51" s="17">
        <v>6.0634999999999994</v>
      </c>
      <c r="AH51" s="17">
        <v>5.993</v>
      </c>
      <c r="AI51" s="17">
        <v>0.0245</v>
      </c>
      <c r="AJ51" s="35">
        <v>6.0175</v>
      </c>
      <c r="AK51" s="35">
        <f t="shared" si="0"/>
        <v>16.078</v>
      </c>
      <c r="AL51" s="17">
        <v>0.5306522066576291</v>
      </c>
      <c r="AM51" s="17">
        <v>0.07322068612391192</v>
      </c>
    </row>
    <row r="52" spans="3:39" s="19" customFormat="1" ht="12.75">
      <c r="C52" s="18" t="s">
        <v>143</v>
      </c>
      <c r="D52" s="18" t="s">
        <v>17</v>
      </c>
      <c r="E52" s="26" t="s">
        <v>122</v>
      </c>
      <c r="F52" s="17">
        <v>0</v>
      </c>
      <c r="G52" s="17">
        <v>0.018</v>
      </c>
      <c r="H52" s="17">
        <v>2.64</v>
      </c>
      <c r="I52" s="17">
        <v>0.049</v>
      </c>
      <c r="J52" s="17">
        <v>0.512</v>
      </c>
      <c r="K52" s="17">
        <v>10.924</v>
      </c>
      <c r="L52" s="17">
        <v>6.023</v>
      </c>
      <c r="M52" s="17">
        <v>0.186</v>
      </c>
      <c r="N52" s="17">
        <v>35.324</v>
      </c>
      <c r="O52" s="17">
        <v>0.024</v>
      </c>
      <c r="P52" s="17">
        <v>30.261</v>
      </c>
      <c r="Q52" s="35">
        <v>0.037</v>
      </c>
      <c r="R52" s="35">
        <v>85.998</v>
      </c>
      <c r="S52" s="17">
        <v>0</v>
      </c>
      <c r="T52" s="17">
        <v>-0.004</v>
      </c>
      <c r="U52" s="17">
        <v>0.8605</v>
      </c>
      <c r="V52" s="17">
        <v>0.0105</v>
      </c>
      <c r="W52" s="17">
        <v>0.0925</v>
      </c>
      <c r="X52" s="17">
        <v>0.03649999999999995</v>
      </c>
      <c r="Y52" s="17">
        <v>1</v>
      </c>
      <c r="Z52" s="17">
        <v>0.0035</v>
      </c>
      <c r="AA52" s="17">
        <v>1.5095</v>
      </c>
      <c r="AB52" s="17">
        <v>1.487</v>
      </c>
      <c r="AC52" s="17">
        <v>3</v>
      </c>
      <c r="AD52" s="17">
        <v>5.996</v>
      </c>
      <c r="AE52" s="17">
        <v>0.005</v>
      </c>
      <c r="AF52" s="17">
        <v>0.04899999999999993</v>
      </c>
      <c r="AG52" s="17">
        <v>6.05</v>
      </c>
      <c r="AH52" s="17">
        <v>5.939</v>
      </c>
      <c r="AI52" s="17">
        <v>0.0235</v>
      </c>
      <c r="AJ52" s="35">
        <v>5.9625</v>
      </c>
      <c r="AK52" s="35">
        <f t="shared" si="0"/>
        <v>16.008499999999998</v>
      </c>
      <c r="AL52" s="17">
        <v>0.5043506813331144</v>
      </c>
      <c r="AM52" s="17">
        <v>0.09706190975865686</v>
      </c>
    </row>
    <row r="53" spans="3:39" s="19" customFormat="1" ht="12.75">
      <c r="C53" s="18" t="s">
        <v>143</v>
      </c>
      <c r="D53" s="18" t="s">
        <v>17</v>
      </c>
      <c r="E53" s="26" t="s">
        <v>123</v>
      </c>
      <c r="F53" s="17">
        <v>0.053</v>
      </c>
      <c r="G53" s="17">
        <v>0.014</v>
      </c>
      <c r="H53" s="17">
        <v>2.585</v>
      </c>
      <c r="I53" s="17">
        <v>0.035</v>
      </c>
      <c r="J53" s="17">
        <v>0.479</v>
      </c>
      <c r="K53" s="17">
        <v>12.861</v>
      </c>
      <c r="L53" s="17">
        <v>5.965</v>
      </c>
      <c r="M53" s="17">
        <v>0.15</v>
      </c>
      <c r="N53" s="17">
        <v>35.143</v>
      </c>
      <c r="O53" s="17">
        <v>0.017</v>
      </c>
      <c r="P53" s="17">
        <v>28.335</v>
      </c>
      <c r="Q53" s="35">
        <v>0.05</v>
      </c>
      <c r="R53" s="35">
        <v>85.687</v>
      </c>
      <c r="S53" s="17">
        <v>-0.022</v>
      </c>
      <c r="T53" s="17">
        <v>-0.003</v>
      </c>
      <c r="U53" s="17">
        <v>0.857</v>
      </c>
      <c r="V53" s="17">
        <v>0.0075</v>
      </c>
      <c r="W53" s="17">
        <v>0.088</v>
      </c>
      <c r="X53" s="17">
        <v>0.0475</v>
      </c>
      <c r="Y53" s="17">
        <v>1</v>
      </c>
      <c r="Z53" s="17">
        <v>0.0025</v>
      </c>
      <c r="AA53" s="17">
        <v>1.5205</v>
      </c>
      <c r="AB53" s="17">
        <v>1.477</v>
      </c>
      <c r="AC53" s="17">
        <v>3</v>
      </c>
      <c r="AD53" s="17">
        <v>5.7105</v>
      </c>
      <c r="AE53" s="17">
        <v>0.007</v>
      </c>
      <c r="AF53" s="17">
        <v>0.3625</v>
      </c>
      <c r="AG53" s="17">
        <v>6.08</v>
      </c>
      <c r="AH53" s="17">
        <v>6.0095</v>
      </c>
      <c r="AI53" s="17">
        <v>0.0195</v>
      </c>
      <c r="AJ53" s="35">
        <v>6.029</v>
      </c>
      <c r="AK53" s="35">
        <f t="shared" si="0"/>
        <v>16.084000000000003</v>
      </c>
      <c r="AL53" s="17">
        <v>0.5474702380952381</v>
      </c>
      <c r="AM53" s="17">
        <v>0.09312169312169312</v>
      </c>
    </row>
    <row r="54" spans="3:39" s="19" customFormat="1" ht="12.75">
      <c r="C54" s="18" t="s">
        <v>143</v>
      </c>
      <c r="D54" s="18" t="s">
        <v>17</v>
      </c>
      <c r="E54" s="26" t="s">
        <v>124</v>
      </c>
      <c r="F54" s="17">
        <v>0.198</v>
      </c>
      <c r="G54" s="17">
        <v>0.015</v>
      </c>
      <c r="H54" s="17">
        <v>2.694</v>
      </c>
      <c r="I54" s="17">
        <v>0.049</v>
      </c>
      <c r="J54" s="17">
        <v>0.524</v>
      </c>
      <c r="K54" s="17">
        <v>13.592</v>
      </c>
      <c r="L54" s="17">
        <v>5.877</v>
      </c>
      <c r="M54" s="17">
        <v>0.23</v>
      </c>
      <c r="N54" s="17">
        <v>35.184</v>
      </c>
      <c r="O54" s="17">
        <v>0</v>
      </c>
      <c r="P54" s="17">
        <v>28.174</v>
      </c>
      <c r="Q54" s="35">
        <v>0.024</v>
      </c>
      <c r="R54" s="35">
        <v>86.561</v>
      </c>
      <c r="S54" s="17">
        <v>-0.083</v>
      </c>
      <c r="T54" s="17">
        <v>-0.003</v>
      </c>
      <c r="U54" s="17">
        <v>0.8915</v>
      </c>
      <c r="V54" s="17">
        <v>0.0105</v>
      </c>
      <c r="W54" s="17">
        <v>0.096</v>
      </c>
      <c r="X54" s="17">
        <v>0.0020000000000000434</v>
      </c>
      <c r="Y54" s="17">
        <v>1</v>
      </c>
      <c r="Z54" s="17">
        <v>0</v>
      </c>
      <c r="AA54" s="17">
        <v>1.495</v>
      </c>
      <c r="AB54" s="17">
        <v>1.505</v>
      </c>
      <c r="AC54" s="17">
        <v>3</v>
      </c>
      <c r="AD54" s="17">
        <v>5.667</v>
      </c>
      <c r="AE54" s="17">
        <v>0.003</v>
      </c>
      <c r="AF54" s="17">
        <v>0.435</v>
      </c>
      <c r="AG54" s="17">
        <v>6.105</v>
      </c>
      <c r="AH54" s="17">
        <v>6.0045</v>
      </c>
      <c r="AI54" s="17">
        <v>0.0295</v>
      </c>
      <c r="AJ54" s="35">
        <v>6.034</v>
      </c>
      <c r="AK54" s="35">
        <f t="shared" si="0"/>
        <v>16.053</v>
      </c>
      <c r="AL54" s="17">
        <v>0.5647743813682679</v>
      </c>
      <c r="AM54" s="17">
        <v>0.09721518987341773</v>
      </c>
    </row>
    <row r="55" spans="3:39" s="19" customFormat="1" ht="12.75">
      <c r="C55" s="18" t="s">
        <v>143</v>
      </c>
      <c r="D55" s="18" t="s">
        <v>17</v>
      </c>
      <c r="E55" s="26" t="s">
        <v>125</v>
      </c>
      <c r="F55" s="17">
        <v>0.12</v>
      </c>
      <c r="G55" s="17">
        <v>0.006</v>
      </c>
      <c r="H55" s="17">
        <v>2.639</v>
      </c>
      <c r="I55" s="17">
        <v>0.065</v>
      </c>
      <c r="J55" s="17">
        <v>0.417</v>
      </c>
      <c r="K55" s="17">
        <v>12.459</v>
      </c>
      <c r="L55" s="17">
        <v>6.006</v>
      </c>
      <c r="M55" s="17">
        <v>0.177</v>
      </c>
      <c r="N55" s="17">
        <v>35.354</v>
      </c>
      <c r="O55" s="17">
        <v>0.059</v>
      </c>
      <c r="P55" s="17">
        <v>28.888</v>
      </c>
      <c r="Q55" s="35">
        <v>0</v>
      </c>
      <c r="R55" s="35">
        <v>86.19</v>
      </c>
      <c r="S55" s="17">
        <v>-0.051</v>
      </c>
      <c r="T55" s="17">
        <v>-0.001</v>
      </c>
      <c r="U55" s="17">
        <v>0.8685</v>
      </c>
      <c r="V55" s="17">
        <v>0.014</v>
      </c>
      <c r="W55" s="17">
        <v>0.076</v>
      </c>
      <c r="X55" s="17">
        <v>0.041499999999999954</v>
      </c>
      <c r="Y55" s="17">
        <v>1</v>
      </c>
      <c r="Z55" s="17">
        <v>0.0085</v>
      </c>
      <c r="AA55" s="17">
        <v>1.52</v>
      </c>
      <c r="AB55" s="17">
        <v>1.4714999999999998</v>
      </c>
      <c r="AC55" s="17">
        <v>3</v>
      </c>
      <c r="AD55" s="17">
        <v>5.78</v>
      </c>
      <c r="AE55" s="17">
        <v>0</v>
      </c>
      <c r="AF55" s="17">
        <v>0.2975</v>
      </c>
      <c r="AG55" s="17">
        <v>6.0775</v>
      </c>
      <c r="AH55" s="17">
        <v>6.002</v>
      </c>
      <c r="AI55" s="17">
        <v>0.0225</v>
      </c>
      <c r="AJ55" s="35">
        <v>6.0245</v>
      </c>
      <c r="AK55" s="35">
        <f t="shared" si="0"/>
        <v>16.05</v>
      </c>
      <c r="AL55" s="17">
        <v>0.5378534508969292</v>
      </c>
      <c r="AM55" s="17">
        <v>0.08046585494970884</v>
      </c>
    </row>
    <row r="56" spans="3:39" s="19" customFormat="1" ht="12.75">
      <c r="C56" s="18" t="s">
        <v>143</v>
      </c>
      <c r="D56" s="18" t="s">
        <v>17</v>
      </c>
      <c r="E56" s="26" t="s">
        <v>126</v>
      </c>
      <c r="F56" s="17">
        <v>0.146</v>
      </c>
      <c r="G56" s="17">
        <v>0</v>
      </c>
      <c r="H56" s="17">
        <v>2.495</v>
      </c>
      <c r="I56" s="17">
        <v>0.048</v>
      </c>
      <c r="J56" s="17">
        <v>0.416</v>
      </c>
      <c r="K56" s="17">
        <v>12.986</v>
      </c>
      <c r="L56" s="17">
        <v>5.957</v>
      </c>
      <c r="M56" s="17">
        <v>0.189</v>
      </c>
      <c r="N56" s="17">
        <v>34.985</v>
      </c>
      <c r="O56" s="17">
        <v>0</v>
      </c>
      <c r="P56" s="17">
        <v>28.713</v>
      </c>
      <c r="Q56" s="35">
        <v>0</v>
      </c>
      <c r="R56" s="35">
        <v>85.935</v>
      </c>
      <c r="S56" s="17">
        <v>-0.062</v>
      </c>
      <c r="T56" s="17">
        <v>0</v>
      </c>
      <c r="U56" s="17">
        <v>0.826</v>
      </c>
      <c r="V56" s="17">
        <v>0.0105</v>
      </c>
      <c r="W56" s="17">
        <v>0.076</v>
      </c>
      <c r="X56" s="17">
        <v>0.0875</v>
      </c>
      <c r="Y56" s="17">
        <v>1</v>
      </c>
      <c r="Z56" s="17">
        <v>0</v>
      </c>
      <c r="AA56" s="17">
        <v>1.517</v>
      </c>
      <c r="AB56" s="17">
        <v>1.483</v>
      </c>
      <c r="AC56" s="17">
        <v>3</v>
      </c>
      <c r="AD56" s="17">
        <v>5.781</v>
      </c>
      <c r="AE56" s="17">
        <v>0</v>
      </c>
      <c r="AF56" s="17">
        <v>0.3719999999999999</v>
      </c>
      <c r="AG56" s="17">
        <v>6.153</v>
      </c>
      <c r="AH56" s="17">
        <v>5.9765</v>
      </c>
      <c r="AI56" s="17">
        <v>0.0245</v>
      </c>
      <c r="AJ56" s="35">
        <v>6.0009999999999994</v>
      </c>
      <c r="AK56" s="35">
        <f t="shared" si="0"/>
        <v>16.092</v>
      </c>
      <c r="AL56" s="17">
        <v>0.5501186239620404</v>
      </c>
      <c r="AM56" s="17">
        <v>0.08425720620842572</v>
      </c>
    </row>
    <row r="57" spans="3:39" s="19" customFormat="1" ht="12.75">
      <c r="C57" s="18" t="s">
        <v>143</v>
      </c>
      <c r="D57" s="18" t="s">
        <v>17</v>
      </c>
      <c r="E57" s="26" t="s">
        <v>127</v>
      </c>
      <c r="F57" s="17">
        <v>0.08</v>
      </c>
      <c r="G57" s="17">
        <v>0</v>
      </c>
      <c r="H57" s="17">
        <v>2.817</v>
      </c>
      <c r="I57" s="17">
        <v>0.063</v>
      </c>
      <c r="J57" s="17">
        <v>0.397</v>
      </c>
      <c r="K57" s="17">
        <v>11.585</v>
      </c>
      <c r="L57" s="17">
        <v>6.336</v>
      </c>
      <c r="M57" s="17">
        <v>0.158</v>
      </c>
      <c r="N57" s="17">
        <v>34.961</v>
      </c>
      <c r="O57" s="17">
        <v>0.033</v>
      </c>
      <c r="P57" s="17">
        <v>29.562</v>
      </c>
      <c r="Q57" s="35">
        <v>0</v>
      </c>
      <c r="R57" s="35">
        <v>85.992</v>
      </c>
      <c r="S57" s="17">
        <v>-0.034</v>
      </c>
      <c r="T57" s="17">
        <v>0</v>
      </c>
      <c r="U57" s="17">
        <v>0.925</v>
      </c>
      <c r="V57" s="17">
        <v>0.0135</v>
      </c>
      <c r="W57" s="17">
        <v>0.072</v>
      </c>
      <c r="X57" s="17">
        <v>0</v>
      </c>
      <c r="Y57" s="17">
        <v>1.0105</v>
      </c>
      <c r="Z57" s="17">
        <v>0.0045</v>
      </c>
      <c r="AA57" s="17">
        <v>1.5995</v>
      </c>
      <c r="AB57" s="17">
        <v>1.396</v>
      </c>
      <c r="AC57" s="17">
        <v>3</v>
      </c>
      <c r="AD57" s="17">
        <v>5.901</v>
      </c>
      <c r="AE57" s="17">
        <v>0</v>
      </c>
      <c r="AF57" s="17">
        <v>0.245</v>
      </c>
      <c r="AG57" s="17">
        <v>6.146</v>
      </c>
      <c r="AH57" s="17">
        <v>5.9215</v>
      </c>
      <c r="AI57" s="17">
        <v>0.02</v>
      </c>
      <c r="AJ57" s="35">
        <v>5.9415</v>
      </c>
      <c r="AK57" s="35">
        <f t="shared" si="0"/>
        <v>16.064</v>
      </c>
      <c r="AL57" s="17">
        <v>0.5064033328190094</v>
      </c>
      <c r="AM57" s="17">
        <v>0.07221664994984954</v>
      </c>
    </row>
    <row r="58" spans="3:39" s="19" customFormat="1" ht="12.75">
      <c r="C58" s="18" t="s">
        <v>143</v>
      </c>
      <c r="D58" s="18" t="s">
        <v>17</v>
      </c>
      <c r="E58" s="26" t="s">
        <v>128</v>
      </c>
      <c r="F58" s="17">
        <v>0.068</v>
      </c>
      <c r="G58" s="17">
        <v>0.015</v>
      </c>
      <c r="H58" s="17">
        <v>2.588</v>
      </c>
      <c r="I58" s="17">
        <v>0.054</v>
      </c>
      <c r="J58" s="17">
        <v>0.365</v>
      </c>
      <c r="K58" s="17">
        <v>11.002</v>
      </c>
      <c r="L58" s="17">
        <v>6.18</v>
      </c>
      <c r="M58" s="17">
        <v>0.165</v>
      </c>
      <c r="N58" s="17">
        <v>35.182</v>
      </c>
      <c r="O58" s="17">
        <v>0.015</v>
      </c>
      <c r="P58" s="17">
        <v>30.177</v>
      </c>
      <c r="Q58" s="35">
        <v>0</v>
      </c>
      <c r="R58" s="35">
        <v>85.811</v>
      </c>
      <c r="S58" s="17">
        <v>-0.028</v>
      </c>
      <c r="T58" s="17">
        <v>-0.003</v>
      </c>
      <c r="U58" s="17">
        <v>0.8465</v>
      </c>
      <c r="V58" s="17">
        <v>0.0115</v>
      </c>
      <c r="W58" s="17">
        <v>0.066</v>
      </c>
      <c r="X58" s="17">
        <v>0.07599999999999996</v>
      </c>
      <c r="Y58" s="17">
        <v>1</v>
      </c>
      <c r="Z58" s="17">
        <v>0.002</v>
      </c>
      <c r="AA58" s="17">
        <v>1.554</v>
      </c>
      <c r="AB58" s="17">
        <v>1.4440000000000002</v>
      </c>
      <c r="AC58" s="17">
        <v>3</v>
      </c>
      <c r="AD58" s="17">
        <v>6.001</v>
      </c>
      <c r="AE58" s="17">
        <v>0</v>
      </c>
      <c r="AF58" s="17">
        <v>0.10849999999999982</v>
      </c>
      <c r="AG58" s="17">
        <v>6.109500000000001</v>
      </c>
      <c r="AH58" s="17">
        <v>5.9365</v>
      </c>
      <c r="AI58" s="17">
        <v>0.021</v>
      </c>
      <c r="AJ58" s="35">
        <v>5.9575</v>
      </c>
      <c r="AK58" s="35">
        <f t="shared" si="0"/>
        <v>16.036</v>
      </c>
      <c r="AL58" s="17">
        <v>0.49975857073877356</v>
      </c>
      <c r="AM58" s="17">
        <v>0.07232876712328767</v>
      </c>
    </row>
    <row r="59" spans="3:39" s="19" customFormat="1" ht="12.75">
      <c r="C59" s="18" t="s">
        <v>143</v>
      </c>
      <c r="D59" s="18" t="s">
        <v>17</v>
      </c>
      <c r="E59" s="26" t="s">
        <v>129</v>
      </c>
      <c r="F59" s="17">
        <v>0.107</v>
      </c>
      <c r="G59" s="17">
        <v>0</v>
      </c>
      <c r="H59" s="17">
        <v>2.58</v>
      </c>
      <c r="I59" s="17">
        <v>0.069</v>
      </c>
      <c r="J59" s="17">
        <v>0.466</v>
      </c>
      <c r="K59" s="17">
        <v>12.093</v>
      </c>
      <c r="L59" s="17">
        <v>6.507</v>
      </c>
      <c r="M59" s="17">
        <v>0.299</v>
      </c>
      <c r="N59" s="17">
        <v>35.113</v>
      </c>
      <c r="O59" s="17">
        <v>0.035</v>
      </c>
      <c r="P59" s="17">
        <v>28.621</v>
      </c>
      <c r="Q59" s="35">
        <v>0</v>
      </c>
      <c r="R59" s="35">
        <v>85.89</v>
      </c>
      <c r="S59" s="17">
        <v>-0.045</v>
      </c>
      <c r="T59" s="17">
        <v>0</v>
      </c>
      <c r="U59" s="17">
        <v>0.851</v>
      </c>
      <c r="V59" s="17">
        <v>0.015</v>
      </c>
      <c r="W59" s="17">
        <v>0.085</v>
      </c>
      <c r="X59" s="17">
        <v>0.049</v>
      </c>
      <c r="Y59" s="17">
        <v>1</v>
      </c>
      <c r="Z59" s="17">
        <v>0.005</v>
      </c>
      <c r="AA59" s="17">
        <v>1.65</v>
      </c>
      <c r="AB59" s="17">
        <v>1.345</v>
      </c>
      <c r="AC59" s="17">
        <v>3</v>
      </c>
      <c r="AD59" s="17">
        <v>5.7395</v>
      </c>
      <c r="AE59" s="17">
        <v>0</v>
      </c>
      <c r="AF59" s="17">
        <v>0.3759999999999999</v>
      </c>
      <c r="AG59" s="17">
        <v>6.115499999999999</v>
      </c>
      <c r="AH59" s="17">
        <v>5.9745</v>
      </c>
      <c r="AI59" s="17">
        <v>0.038</v>
      </c>
      <c r="AJ59" s="35">
        <v>6.0125</v>
      </c>
      <c r="AK59" s="35">
        <f t="shared" si="0"/>
        <v>16.083</v>
      </c>
      <c r="AL59" s="17">
        <v>0.5105309997033521</v>
      </c>
      <c r="AM59" s="17">
        <v>0.09081196581196582</v>
      </c>
    </row>
    <row r="60" spans="3:39" s="19" customFormat="1" ht="12.75">
      <c r="C60" s="18" t="s">
        <v>143</v>
      </c>
      <c r="D60" s="18" t="s">
        <v>17</v>
      </c>
      <c r="E60" s="26"/>
      <c r="F60" s="17">
        <v>0.068</v>
      </c>
      <c r="G60" s="17">
        <v>0</v>
      </c>
      <c r="H60" s="17">
        <v>2.524</v>
      </c>
      <c r="I60" s="17">
        <v>0.029</v>
      </c>
      <c r="J60" s="17">
        <v>0.395</v>
      </c>
      <c r="K60" s="17">
        <v>9.469</v>
      </c>
      <c r="L60" s="17">
        <v>7.039</v>
      </c>
      <c r="M60" s="17">
        <v>0.273</v>
      </c>
      <c r="N60" s="17">
        <v>35.46</v>
      </c>
      <c r="O60" s="17">
        <v>0.026</v>
      </c>
      <c r="P60" s="17">
        <v>30.217</v>
      </c>
      <c r="Q60" s="35">
        <v>0</v>
      </c>
      <c r="R60" s="35">
        <v>85.5</v>
      </c>
      <c r="S60" s="17">
        <v>-0.029</v>
      </c>
      <c r="T60" s="17">
        <v>0</v>
      </c>
      <c r="U60" s="17">
        <v>0.8215</v>
      </c>
      <c r="V60" s="17">
        <v>0.006</v>
      </c>
      <c r="W60" s="17">
        <v>0.071</v>
      </c>
      <c r="X60" s="17">
        <v>0.10149999999999999</v>
      </c>
      <c r="Y60" s="17">
        <v>1</v>
      </c>
      <c r="Z60" s="17">
        <v>0.0035</v>
      </c>
      <c r="AA60" s="17">
        <v>1.761</v>
      </c>
      <c r="AB60" s="17">
        <v>1.2355000000000003</v>
      </c>
      <c r="AC60" s="17">
        <v>3</v>
      </c>
      <c r="AD60" s="17">
        <v>5.9775</v>
      </c>
      <c r="AE60" s="17">
        <v>0</v>
      </c>
      <c r="AF60" s="17">
        <v>0.0934999999999997</v>
      </c>
      <c r="AG60" s="17">
        <v>6.071</v>
      </c>
      <c r="AH60" s="17">
        <v>5.952</v>
      </c>
      <c r="AI60" s="17">
        <v>0.0345</v>
      </c>
      <c r="AJ60" s="35">
        <v>5.9865</v>
      </c>
      <c r="AK60" s="35">
        <f t="shared" si="0"/>
        <v>16.0285</v>
      </c>
      <c r="AL60" s="17">
        <v>0.4300970873786408</v>
      </c>
      <c r="AM60" s="17">
        <v>0.07955182072829131</v>
      </c>
    </row>
    <row r="61" spans="3:39" s="19" customFormat="1" ht="12.75">
      <c r="C61" s="18" t="s">
        <v>143</v>
      </c>
      <c r="D61" s="18" t="s">
        <v>17</v>
      </c>
      <c r="E61" s="26"/>
      <c r="F61" s="17">
        <v>0.34</v>
      </c>
      <c r="G61" s="17">
        <v>0.008</v>
      </c>
      <c r="H61" s="17">
        <v>2.572</v>
      </c>
      <c r="I61" s="17">
        <v>0.032</v>
      </c>
      <c r="J61" s="17">
        <v>0.654</v>
      </c>
      <c r="K61" s="17">
        <v>10.607</v>
      </c>
      <c r="L61" s="17">
        <v>7.012</v>
      </c>
      <c r="M61" s="17">
        <v>0.568</v>
      </c>
      <c r="N61" s="17">
        <v>34.602</v>
      </c>
      <c r="O61" s="17">
        <v>0.033</v>
      </c>
      <c r="P61" s="17">
        <v>28.761</v>
      </c>
      <c r="Q61" s="35">
        <v>0.013</v>
      </c>
      <c r="R61" s="35">
        <v>85.202</v>
      </c>
      <c r="S61" s="17">
        <v>-0.143</v>
      </c>
      <c r="T61" s="17">
        <v>-0.002</v>
      </c>
      <c r="U61" s="17">
        <v>0.8545</v>
      </c>
      <c r="V61" s="17">
        <v>0.007</v>
      </c>
      <c r="W61" s="17">
        <v>0.12</v>
      </c>
      <c r="X61" s="17">
        <v>0.01849999999999996</v>
      </c>
      <c r="Y61" s="17">
        <v>1</v>
      </c>
      <c r="Z61" s="17">
        <v>0.0045</v>
      </c>
      <c r="AA61" s="17">
        <v>1.7915</v>
      </c>
      <c r="AB61" s="17">
        <v>1.2039999999999997</v>
      </c>
      <c r="AC61" s="17">
        <v>3</v>
      </c>
      <c r="AD61" s="17">
        <v>5.81</v>
      </c>
      <c r="AE61" s="17">
        <v>0.002</v>
      </c>
      <c r="AF61" s="17">
        <v>0.3165000000000002</v>
      </c>
      <c r="AG61" s="17">
        <v>6.1285</v>
      </c>
      <c r="AH61" s="17">
        <v>5.931</v>
      </c>
      <c r="AI61" s="17">
        <v>0.073</v>
      </c>
      <c r="AJ61" s="35">
        <v>6.0040000000000004</v>
      </c>
      <c r="AK61" s="35">
        <f t="shared" si="0"/>
        <v>15.9875</v>
      </c>
      <c r="AL61" s="17">
        <v>0.4590881642512077</v>
      </c>
      <c r="AM61" s="17">
        <v>0.12314007183170855</v>
      </c>
    </row>
    <row r="62" spans="3:39" s="19" customFormat="1" ht="12.75">
      <c r="C62" s="18" t="s">
        <v>143</v>
      </c>
      <c r="D62" s="18" t="s">
        <v>18</v>
      </c>
      <c r="E62" s="26" t="s">
        <v>51</v>
      </c>
      <c r="F62" s="17">
        <v>0.012</v>
      </c>
      <c r="G62" s="17">
        <v>0.012</v>
      </c>
      <c r="H62" s="17">
        <v>2.396</v>
      </c>
      <c r="I62" s="17">
        <v>0.058</v>
      </c>
      <c r="J62" s="17">
        <v>1.166</v>
      </c>
      <c r="K62" s="17">
        <v>15.563</v>
      </c>
      <c r="L62" s="17">
        <v>8.303</v>
      </c>
      <c r="M62" s="17">
        <v>0.236</v>
      </c>
      <c r="N62" s="17">
        <v>34.401</v>
      </c>
      <c r="O62" s="17">
        <v>0.068</v>
      </c>
      <c r="P62" s="17">
        <v>22.444</v>
      </c>
      <c r="Q62" s="35">
        <v>0</v>
      </c>
      <c r="R62" s="35">
        <v>84.659</v>
      </c>
      <c r="S62" s="17">
        <v>-0.005</v>
      </c>
      <c r="T62" s="17">
        <v>-0.003</v>
      </c>
      <c r="U62" s="17">
        <v>0.8255</v>
      </c>
      <c r="V62" s="17">
        <v>0.013</v>
      </c>
      <c r="W62" s="17">
        <v>0.222</v>
      </c>
      <c r="X62" s="17">
        <v>0</v>
      </c>
      <c r="Y62" s="17">
        <v>1.0605</v>
      </c>
      <c r="Z62" s="17">
        <v>0.0105</v>
      </c>
      <c r="AA62" s="17">
        <v>2.1995</v>
      </c>
      <c r="AB62" s="17">
        <v>0.79</v>
      </c>
      <c r="AC62" s="17">
        <v>3</v>
      </c>
      <c r="AD62" s="17">
        <v>4.7005</v>
      </c>
      <c r="AE62" s="17">
        <v>0</v>
      </c>
      <c r="AF62" s="17">
        <v>1.5230000000000001</v>
      </c>
      <c r="AG62" s="17">
        <v>6.2235</v>
      </c>
      <c r="AH62" s="17">
        <v>6.1135</v>
      </c>
      <c r="AI62" s="17">
        <v>0.0315</v>
      </c>
      <c r="AJ62" s="35">
        <v>6.145</v>
      </c>
      <c r="AK62" s="35">
        <f t="shared" si="0"/>
        <v>16.421</v>
      </c>
      <c r="AL62" s="17">
        <v>0.5125761772853186</v>
      </c>
      <c r="AM62" s="17">
        <v>0.21193317422434366</v>
      </c>
    </row>
    <row r="63" spans="3:39" s="19" customFormat="1" ht="12.75">
      <c r="C63" s="18" t="s">
        <v>143</v>
      </c>
      <c r="D63" s="18" t="s">
        <v>18</v>
      </c>
      <c r="E63" s="26" t="s">
        <v>52</v>
      </c>
      <c r="F63" s="17">
        <v>0</v>
      </c>
      <c r="G63" s="17">
        <v>0.004</v>
      </c>
      <c r="H63" s="17">
        <v>2.704</v>
      </c>
      <c r="I63" s="17">
        <v>0.008</v>
      </c>
      <c r="J63" s="17">
        <v>0.513</v>
      </c>
      <c r="K63" s="17">
        <v>10.347</v>
      </c>
      <c r="L63" s="17">
        <v>9.464</v>
      </c>
      <c r="M63" s="17">
        <v>0.123</v>
      </c>
      <c r="N63" s="17">
        <v>35.752</v>
      </c>
      <c r="O63" s="17">
        <v>0.134</v>
      </c>
      <c r="P63" s="17">
        <v>26.346</v>
      </c>
      <c r="Q63" s="35">
        <v>0</v>
      </c>
      <c r="R63" s="35">
        <v>85.395</v>
      </c>
      <c r="S63" s="17">
        <v>0</v>
      </c>
      <c r="T63" s="17">
        <v>-0.001</v>
      </c>
      <c r="U63" s="17">
        <v>0.89</v>
      </c>
      <c r="V63" s="17">
        <v>0.0015</v>
      </c>
      <c r="W63" s="17">
        <v>0.0935</v>
      </c>
      <c r="X63" s="17">
        <v>0.015</v>
      </c>
      <c r="Y63" s="17">
        <v>1</v>
      </c>
      <c r="Z63" s="17">
        <v>0.0195</v>
      </c>
      <c r="AA63" s="17">
        <v>2.395</v>
      </c>
      <c r="AB63" s="17">
        <v>0.5855000000000001</v>
      </c>
      <c r="AC63" s="17">
        <v>3</v>
      </c>
      <c r="AD63" s="17">
        <v>5.2715</v>
      </c>
      <c r="AE63" s="17">
        <v>0</v>
      </c>
      <c r="AF63" s="17">
        <v>0.8835</v>
      </c>
      <c r="AG63" s="17">
        <v>6.155</v>
      </c>
      <c r="AH63" s="17">
        <v>6.0695</v>
      </c>
      <c r="AI63" s="17">
        <v>0.0155</v>
      </c>
      <c r="AJ63" s="35">
        <v>6.085</v>
      </c>
      <c r="AK63" s="35">
        <f t="shared" si="0"/>
        <v>16.239</v>
      </c>
      <c r="AL63" s="17">
        <v>0.38017598343685305</v>
      </c>
      <c r="AM63" s="17">
        <v>0.09506863243518048</v>
      </c>
    </row>
    <row r="64" spans="3:39" s="19" customFormat="1" ht="12.75">
      <c r="C64" s="18" t="s">
        <v>143</v>
      </c>
      <c r="D64" s="18" t="s">
        <v>18</v>
      </c>
      <c r="E64" s="26" t="s">
        <v>84</v>
      </c>
      <c r="F64" s="17">
        <v>0.071</v>
      </c>
      <c r="G64" s="17">
        <v>0</v>
      </c>
      <c r="H64" s="17">
        <v>2.521</v>
      </c>
      <c r="I64" s="17">
        <v>0.099</v>
      </c>
      <c r="J64" s="17">
        <v>0.916</v>
      </c>
      <c r="K64" s="17">
        <v>13.627</v>
      </c>
      <c r="L64" s="17">
        <v>8.58</v>
      </c>
      <c r="M64" s="17">
        <v>0.146</v>
      </c>
      <c r="N64" s="17">
        <v>35.111</v>
      </c>
      <c r="O64" s="17">
        <v>0.077</v>
      </c>
      <c r="P64" s="17">
        <v>23.907</v>
      </c>
      <c r="Q64" s="35">
        <v>0</v>
      </c>
      <c r="R64" s="35">
        <v>85.055</v>
      </c>
      <c r="S64" s="17">
        <v>-0.03</v>
      </c>
      <c r="T64" s="17">
        <v>0</v>
      </c>
      <c r="U64" s="17">
        <v>0.8535</v>
      </c>
      <c r="V64" s="17">
        <v>0.022</v>
      </c>
      <c r="W64" s="17">
        <v>0.1715</v>
      </c>
      <c r="X64" s="17">
        <v>0</v>
      </c>
      <c r="Y64" s="17">
        <v>1.0470000000000002</v>
      </c>
      <c r="Z64" s="17">
        <v>0.0115</v>
      </c>
      <c r="AA64" s="17">
        <v>2.2325</v>
      </c>
      <c r="AB64" s="17">
        <v>0.7560000000000002</v>
      </c>
      <c r="AC64" s="17">
        <v>3</v>
      </c>
      <c r="AD64" s="17">
        <v>4.919</v>
      </c>
      <c r="AE64" s="17">
        <v>0</v>
      </c>
      <c r="AF64" s="17">
        <v>1.2334999999999998</v>
      </c>
      <c r="AG64" s="17">
        <v>6.1525</v>
      </c>
      <c r="AH64" s="17">
        <v>6.13</v>
      </c>
      <c r="AI64" s="17">
        <v>0.019</v>
      </c>
      <c r="AJ64" s="35">
        <v>6.149</v>
      </c>
      <c r="AK64" s="35">
        <f t="shared" si="0"/>
        <v>16.3185</v>
      </c>
      <c r="AL64" s="17">
        <v>0.4712221695878731</v>
      </c>
      <c r="AM64" s="17">
        <v>0.1673170731707317</v>
      </c>
    </row>
    <row r="65" spans="3:39" s="19" customFormat="1" ht="12.75">
      <c r="C65" s="18" t="s">
        <v>143</v>
      </c>
      <c r="D65" s="18" t="s">
        <v>18</v>
      </c>
      <c r="E65" s="26" t="s">
        <v>89</v>
      </c>
      <c r="F65" s="17">
        <v>0.153</v>
      </c>
      <c r="G65" s="17">
        <v>0</v>
      </c>
      <c r="H65" s="17">
        <v>2.542</v>
      </c>
      <c r="I65" s="17">
        <v>0.041</v>
      </c>
      <c r="J65" s="17">
        <v>0.884</v>
      </c>
      <c r="K65" s="17">
        <v>13.947</v>
      </c>
      <c r="L65" s="17">
        <v>8.711</v>
      </c>
      <c r="M65" s="17">
        <v>0.127</v>
      </c>
      <c r="N65" s="17">
        <v>35.338</v>
      </c>
      <c r="O65" s="17">
        <v>0.093</v>
      </c>
      <c r="P65" s="17">
        <v>23.961</v>
      </c>
      <c r="Q65" s="35">
        <v>0.016</v>
      </c>
      <c r="R65" s="35">
        <v>85.813</v>
      </c>
      <c r="S65" s="17">
        <v>-0.065</v>
      </c>
      <c r="T65" s="17">
        <v>0</v>
      </c>
      <c r="U65" s="17">
        <v>0.8555</v>
      </c>
      <c r="V65" s="17">
        <v>0.009</v>
      </c>
      <c r="W65" s="17">
        <v>0.1645</v>
      </c>
      <c r="X65" s="17">
        <v>0</v>
      </c>
      <c r="Y65" s="17">
        <v>1.0290000000000001</v>
      </c>
      <c r="Z65" s="17">
        <v>0.0135</v>
      </c>
      <c r="AA65" s="17">
        <v>2.2535</v>
      </c>
      <c r="AB65" s="17">
        <v>0.7330000000000001</v>
      </c>
      <c r="AC65" s="17">
        <v>3</v>
      </c>
      <c r="AD65" s="17">
        <v>4.901</v>
      </c>
      <c r="AE65" s="17">
        <v>0.002</v>
      </c>
      <c r="AF65" s="17">
        <v>1.2915</v>
      </c>
      <c r="AG65" s="17">
        <v>6.1945</v>
      </c>
      <c r="AH65" s="17">
        <v>6.133</v>
      </c>
      <c r="AI65" s="17">
        <v>0.0165</v>
      </c>
      <c r="AJ65" s="35">
        <v>6.1495</v>
      </c>
      <c r="AK65" s="35">
        <f t="shared" si="0"/>
        <v>16.308</v>
      </c>
      <c r="AL65" s="17">
        <v>0.47323515661524074</v>
      </c>
      <c r="AM65" s="17">
        <v>0.16127450980392158</v>
      </c>
    </row>
    <row r="66" spans="3:39" s="19" customFormat="1" ht="12.75">
      <c r="C66" s="18" t="s">
        <v>143</v>
      </c>
      <c r="D66" s="18" t="s">
        <v>18</v>
      </c>
      <c r="E66" s="26" t="s">
        <v>90</v>
      </c>
      <c r="F66" s="17">
        <v>0</v>
      </c>
      <c r="G66" s="17">
        <v>0.006</v>
      </c>
      <c r="H66" s="17">
        <v>2.353</v>
      </c>
      <c r="I66" s="17">
        <v>0.067</v>
      </c>
      <c r="J66" s="17">
        <v>0.931</v>
      </c>
      <c r="K66" s="17">
        <v>14.504</v>
      </c>
      <c r="L66" s="17">
        <v>8.417</v>
      </c>
      <c r="M66" s="17">
        <v>0.209</v>
      </c>
      <c r="N66" s="17">
        <v>35.118</v>
      </c>
      <c r="O66" s="17">
        <v>0.077</v>
      </c>
      <c r="P66" s="17">
        <v>23.51</v>
      </c>
      <c r="Q66" s="35">
        <v>0.013</v>
      </c>
      <c r="R66" s="35">
        <v>85.205</v>
      </c>
      <c r="S66" s="17">
        <v>0</v>
      </c>
      <c r="T66" s="17">
        <v>-0.001</v>
      </c>
      <c r="U66" s="17">
        <v>0.7975</v>
      </c>
      <c r="V66" s="17">
        <v>0.015</v>
      </c>
      <c r="W66" s="17">
        <v>0.1745</v>
      </c>
      <c r="X66" s="17">
        <v>0.013000000000000012</v>
      </c>
      <c r="Y66" s="17">
        <v>1</v>
      </c>
      <c r="Z66" s="17">
        <v>0.0115</v>
      </c>
      <c r="AA66" s="17">
        <v>2.1925</v>
      </c>
      <c r="AB66" s="17">
        <v>0.7960000000000003</v>
      </c>
      <c r="AC66" s="17">
        <v>3</v>
      </c>
      <c r="AD66" s="17">
        <v>4.8425</v>
      </c>
      <c r="AE66" s="17">
        <v>0.002</v>
      </c>
      <c r="AF66" s="17">
        <v>1.3239999999999998</v>
      </c>
      <c r="AG66" s="17">
        <v>6.1685</v>
      </c>
      <c r="AH66" s="17">
        <v>6.1375</v>
      </c>
      <c r="AI66" s="17">
        <v>0.0275</v>
      </c>
      <c r="AJ66" s="35">
        <v>6.165</v>
      </c>
      <c r="AK66" s="35">
        <f t="shared" si="0"/>
        <v>16.3325</v>
      </c>
      <c r="AL66" s="17">
        <v>0.49159420289855077</v>
      </c>
      <c r="AM66" s="17">
        <v>0.17952674897119342</v>
      </c>
    </row>
    <row r="67" spans="3:39" s="20" customFormat="1" ht="12.75">
      <c r="C67" s="18" t="s">
        <v>143</v>
      </c>
      <c r="D67" s="21" t="s">
        <v>18</v>
      </c>
      <c r="E67" s="26" t="s">
        <v>91</v>
      </c>
      <c r="F67" s="2">
        <v>0.139</v>
      </c>
      <c r="G67" s="2">
        <v>0.001</v>
      </c>
      <c r="H67" s="2">
        <v>2.018</v>
      </c>
      <c r="I67" s="2">
        <v>0.04</v>
      </c>
      <c r="J67" s="2">
        <v>1.102</v>
      </c>
      <c r="K67" s="2">
        <v>13.885</v>
      </c>
      <c r="L67" s="2">
        <v>6.902</v>
      </c>
      <c r="M67" s="2">
        <v>0.137</v>
      </c>
      <c r="N67" s="2">
        <v>30.207</v>
      </c>
      <c r="O67" s="2">
        <v>0.04</v>
      </c>
      <c r="P67" s="2">
        <v>20.068</v>
      </c>
      <c r="Q67" s="33">
        <v>0.024</v>
      </c>
      <c r="R67" s="33">
        <v>74.563</v>
      </c>
      <c r="S67" s="2">
        <v>-0.059</v>
      </c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33"/>
      <c r="AK67" s="33"/>
      <c r="AL67" s="2"/>
      <c r="AM67" s="2"/>
    </row>
    <row r="68" spans="3:39" s="19" customFormat="1" ht="12.75">
      <c r="C68" s="18" t="s">
        <v>143</v>
      </c>
      <c r="D68" s="18" t="s">
        <v>18</v>
      </c>
      <c r="E68" s="26" t="s">
        <v>92</v>
      </c>
      <c r="F68" s="17">
        <v>0</v>
      </c>
      <c r="G68" s="17">
        <v>0.008</v>
      </c>
      <c r="H68" s="17">
        <v>2.372</v>
      </c>
      <c r="I68" s="17">
        <v>0.033</v>
      </c>
      <c r="J68" s="17">
        <v>0.942</v>
      </c>
      <c r="K68" s="17">
        <v>13.86</v>
      </c>
      <c r="L68" s="17">
        <v>8.979</v>
      </c>
      <c r="M68" s="17">
        <v>0.141</v>
      </c>
      <c r="N68" s="17">
        <v>35.351</v>
      </c>
      <c r="O68" s="17">
        <v>0.033</v>
      </c>
      <c r="P68" s="17">
        <v>24.049</v>
      </c>
      <c r="Q68" s="35">
        <v>0</v>
      </c>
      <c r="R68" s="35">
        <v>85.768</v>
      </c>
      <c r="S68" s="17">
        <v>0</v>
      </c>
      <c r="T68" s="17">
        <v>-0.002</v>
      </c>
      <c r="U68" s="17">
        <v>0.795</v>
      </c>
      <c r="V68" s="17">
        <v>0.007</v>
      </c>
      <c r="W68" s="17">
        <v>0.1745</v>
      </c>
      <c r="X68" s="17">
        <v>0.023499999999999965</v>
      </c>
      <c r="Y68" s="17">
        <v>1</v>
      </c>
      <c r="Z68" s="17">
        <v>0.005</v>
      </c>
      <c r="AA68" s="17">
        <v>2.313</v>
      </c>
      <c r="AB68" s="17">
        <v>0.6819999999999999</v>
      </c>
      <c r="AC68" s="17">
        <v>3</v>
      </c>
      <c r="AD68" s="17">
        <v>4.8985</v>
      </c>
      <c r="AE68" s="17">
        <v>0</v>
      </c>
      <c r="AF68" s="17">
        <v>1.3215</v>
      </c>
      <c r="AG68" s="17">
        <v>6.22</v>
      </c>
      <c r="AH68" s="17">
        <v>6.11</v>
      </c>
      <c r="AI68" s="17">
        <v>0.0185</v>
      </c>
      <c r="AJ68" s="35">
        <v>6.128500000000001</v>
      </c>
      <c r="AK68" s="35">
        <f t="shared" si="0"/>
        <v>16.346500000000002</v>
      </c>
      <c r="AL68" s="17">
        <v>0.464149194949612</v>
      </c>
      <c r="AM68" s="17">
        <v>0.17998968540484783</v>
      </c>
    </row>
    <row r="69" spans="3:39" s="19" customFormat="1" ht="12.75">
      <c r="C69" s="18" t="s">
        <v>143</v>
      </c>
      <c r="D69" s="18" t="s">
        <v>18</v>
      </c>
      <c r="E69" s="26" t="s">
        <v>130</v>
      </c>
      <c r="F69" s="17">
        <v>0.192</v>
      </c>
      <c r="G69" s="17">
        <v>0.004</v>
      </c>
      <c r="H69" s="17">
        <v>2.634</v>
      </c>
      <c r="I69" s="17">
        <v>0.042</v>
      </c>
      <c r="J69" s="17">
        <v>0.709</v>
      </c>
      <c r="K69" s="17">
        <v>11.005</v>
      </c>
      <c r="L69" s="17">
        <v>9.209</v>
      </c>
      <c r="M69" s="17">
        <v>0.087</v>
      </c>
      <c r="N69" s="17">
        <v>35.66</v>
      </c>
      <c r="O69" s="17">
        <v>0.067</v>
      </c>
      <c r="P69" s="17">
        <v>25.831</v>
      </c>
      <c r="Q69" s="35">
        <v>0</v>
      </c>
      <c r="R69" s="35">
        <v>85.44</v>
      </c>
      <c r="S69" s="17">
        <v>-0.081</v>
      </c>
      <c r="T69" s="17">
        <v>-0.001</v>
      </c>
      <c r="U69" s="17">
        <v>0.874</v>
      </c>
      <c r="V69" s="17">
        <v>0.009</v>
      </c>
      <c r="W69" s="17">
        <v>0.13</v>
      </c>
      <c r="X69" s="17">
        <v>0</v>
      </c>
      <c r="Y69" s="17">
        <v>1.013</v>
      </c>
      <c r="Z69" s="17">
        <v>0.0095</v>
      </c>
      <c r="AA69" s="17">
        <v>2.3495</v>
      </c>
      <c r="AB69" s="17">
        <v>0.641</v>
      </c>
      <c r="AC69" s="17">
        <v>3</v>
      </c>
      <c r="AD69" s="17">
        <v>5.211</v>
      </c>
      <c r="AE69" s="17">
        <v>0</v>
      </c>
      <c r="AF69" s="17">
        <v>0.9344999999999999</v>
      </c>
      <c r="AG69" s="17">
        <v>6.1455</v>
      </c>
      <c r="AH69" s="17">
        <v>6.104</v>
      </c>
      <c r="AI69" s="17">
        <v>0.011</v>
      </c>
      <c r="AJ69" s="35">
        <v>6.115</v>
      </c>
      <c r="AK69" s="35">
        <f t="shared" si="0"/>
        <v>16.191499999999998</v>
      </c>
      <c r="AL69" s="17">
        <v>0.4014012738853503</v>
      </c>
      <c r="AM69" s="17">
        <v>0.1294820717131474</v>
      </c>
    </row>
    <row r="70" spans="3:39" s="19" customFormat="1" ht="12.75">
      <c r="C70" s="18" t="s">
        <v>143</v>
      </c>
      <c r="D70" s="18" t="s">
        <v>18</v>
      </c>
      <c r="E70" s="26" t="s">
        <v>131</v>
      </c>
      <c r="F70" s="17">
        <v>0.036</v>
      </c>
      <c r="G70" s="17">
        <v>0.013</v>
      </c>
      <c r="H70" s="17">
        <v>2.675</v>
      </c>
      <c r="I70" s="17">
        <v>0.032</v>
      </c>
      <c r="J70" s="17">
        <v>0.545</v>
      </c>
      <c r="K70" s="17">
        <v>10.86</v>
      </c>
      <c r="L70" s="17">
        <v>9.205</v>
      </c>
      <c r="M70" s="17">
        <v>0.087</v>
      </c>
      <c r="N70" s="17">
        <v>35.797</v>
      </c>
      <c r="O70" s="17">
        <v>0.04</v>
      </c>
      <c r="P70" s="17">
        <v>25.925</v>
      </c>
      <c r="Q70" s="35">
        <v>0</v>
      </c>
      <c r="R70" s="35">
        <v>85.215</v>
      </c>
      <c r="S70" s="17">
        <v>-0.015</v>
      </c>
      <c r="T70" s="17">
        <v>-0.003</v>
      </c>
      <c r="U70" s="17">
        <v>0.8855</v>
      </c>
      <c r="V70" s="17">
        <v>0.007</v>
      </c>
      <c r="W70" s="17">
        <v>0.0995</v>
      </c>
      <c r="X70" s="17">
        <v>0.008000000000000035</v>
      </c>
      <c r="Y70" s="17">
        <v>1</v>
      </c>
      <c r="Z70" s="17">
        <v>0.006</v>
      </c>
      <c r="AA70" s="17">
        <v>2.342</v>
      </c>
      <c r="AB70" s="17">
        <v>0.6520000000000001</v>
      </c>
      <c r="AC70" s="17">
        <v>3</v>
      </c>
      <c r="AD70" s="17">
        <v>5.216</v>
      </c>
      <c r="AE70" s="17">
        <v>0</v>
      </c>
      <c r="AF70" s="17">
        <v>0.8984999999999999</v>
      </c>
      <c r="AG70" s="17">
        <v>6.1145</v>
      </c>
      <c r="AH70" s="17">
        <v>6.111</v>
      </c>
      <c r="AI70" s="17">
        <v>0.011</v>
      </c>
      <c r="AJ70" s="35">
        <v>6.122</v>
      </c>
      <c r="AK70" s="35">
        <f t="shared" si="0"/>
        <v>16.2185</v>
      </c>
      <c r="AL70" s="17">
        <v>0.398330122029544</v>
      </c>
      <c r="AM70" s="17">
        <v>0.10101522842639594</v>
      </c>
    </row>
    <row r="71" spans="3:39" s="19" customFormat="1" ht="12.75">
      <c r="C71" s="18" t="s">
        <v>143</v>
      </c>
      <c r="D71" s="18" t="s">
        <v>18</v>
      </c>
      <c r="E71" s="26" t="s">
        <v>132</v>
      </c>
      <c r="F71" s="17">
        <v>0</v>
      </c>
      <c r="G71" s="17">
        <v>0.002</v>
      </c>
      <c r="H71" s="17">
        <v>2.711</v>
      </c>
      <c r="I71" s="17">
        <v>0.049</v>
      </c>
      <c r="J71" s="17">
        <v>0.89</v>
      </c>
      <c r="K71" s="17">
        <v>11.864</v>
      </c>
      <c r="L71" s="17">
        <v>8.717</v>
      </c>
      <c r="M71" s="17">
        <v>0.23</v>
      </c>
      <c r="N71" s="17">
        <v>35.078</v>
      </c>
      <c r="O71" s="17">
        <v>0.12</v>
      </c>
      <c r="P71" s="17">
        <v>24.969</v>
      </c>
      <c r="Q71" s="35">
        <v>0.008</v>
      </c>
      <c r="R71" s="35">
        <v>84.63799999999999</v>
      </c>
      <c r="S71" s="17">
        <v>0</v>
      </c>
      <c r="T71" s="17">
        <v>-0.001</v>
      </c>
      <c r="U71" s="17">
        <v>0.9115</v>
      </c>
      <c r="V71" s="17">
        <v>0.011</v>
      </c>
      <c r="W71" s="17">
        <v>0.1655</v>
      </c>
      <c r="X71" s="17">
        <v>0</v>
      </c>
      <c r="Y71" s="17">
        <v>1.088</v>
      </c>
      <c r="Z71" s="17">
        <v>0.0175</v>
      </c>
      <c r="AA71" s="17">
        <v>2.253</v>
      </c>
      <c r="AB71" s="17">
        <v>0.7294999999999998</v>
      </c>
      <c r="AC71" s="17">
        <v>3</v>
      </c>
      <c r="AD71" s="17">
        <v>5.1035</v>
      </c>
      <c r="AE71" s="17">
        <v>0.001</v>
      </c>
      <c r="AF71" s="17">
        <v>0.9910000000000001</v>
      </c>
      <c r="AG71" s="17">
        <v>6.095500000000001</v>
      </c>
      <c r="AH71" s="17">
        <v>6.083</v>
      </c>
      <c r="AI71" s="17">
        <v>0.03</v>
      </c>
      <c r="AJ71" s="35">
        <v>6.113</v>
      </c>
      <c r="AK71" s="35">
        <f aca="true" t="shared" si="1" ref="AK71:AK119">AJ71+AG71+AC71+Y71+T71+S71</f>
        <v>16.2955</v>
      </c>
      <c r="AL71" s="17">
        <v>0.4329935824839562</v>
      </c>
      <c r="AM71" s="17">
        <v>0.15366759517177345</v>
      </c>
    </row>
    <row r="72" spans="3:39" s="19" customFormat="1" ht="12.75">
      <c r="C72" s="18" t="s">
        <v>143</v>
      </c>
      <c r="D72" s="18" t="s">
        <v>18</v>
      </c>
      <c r="E72" s="26" t="s">
        <v>133</v>
      </c>
      <c r="F72" s="17">
        <v>0.27</v>
      </c>
      <c r="G72" s="17">
        <v>0</v>
      </c>
      <c r="H72" s="17">
        <v>2.491</v>
      </c>
      <c r="I72" s="17">
        <v>0.048</v>
      </c>
      <c r="J72" s="17">
        <v>1.015</v>
      </c>
      <c r="K72" s="17">
        <v>14.354</v>
      </c>
      <c r="L72" s="17">
        <v>8.249</v>
      </c>
      <c r="M72" s="17">
        <v>0.118</v>
      </c>
      <c r="N72" s="17">
        <v>34.702</v>
      </c>
      <c r="O72" s="17">
        <v>0.161</v>
      </c>
      <c r="P72" s="17">
        <v>23.734</v>
      </c>
      <c r="Q72" s="35">
        <v>0.008</v>
      </c>
      <c r="R72" s="35">
        <v>85.15</v>
      </c>
      <c r="S72" s="17">
        <v>-0.114</v>
      </c>
      <c r="T72" s="17">
        <v>0</v>
      </c>
      <c r="U72" s="17">
        <v>0.8505</v>
      </c>
      <c r="V72" s="17">
        <v>0.011</v>
      </c>
      <c r="W72" s="17">
        <v>0.1915</v>
      </c>
      <c r="X72" s="17">
        <v>0</v>
      </c>
      <c r="Y72" s="17">
        <v>1.053</v>
      </c>
      <c r="Z72" s="17">
        <v>0.024</v>
      </c>
      <c r="AA72" s="17">
        <v>2.166</v>
      </c>
      <c r="AB72" s="17">
        <v>0.81</v>
      </c>
      <c r="AC72" s="17">
        <v>3</v>
      </c>
      <c r="AD72" s="17">
        <v>4.927</v>
      </c>
      <c r="AE72" s="17">
        <v>0.001</v>
      </c>
      <c r="AF72" s="17">
        <v>1.3045</v>
      </c>
      <c r="AG72" s="17">
        <v>6.2325</v>
      </c>
      <c r="AH72" s="17">
        <v>6.1125</v>
      </c>
      <c r="AI72" s="17">
        <v>0.0155</v>
      </c>
      <c r="AJ72" s="35">
        <v>6.128</v>
      </c>
      <c r="AK72" s="35">
        <f t="shared" si="1"/>
        <v>16.2995</v>
      </c>
      <c r="AL72" s="17">
        <v>0.49398434762294124</v>
      </c>
      <c r="AM72" s="17">
        <v>0.18378119001919385</v>
      </c>
    </row>
    <row r="73" spans="3:39" s="19" customFormat="1" ht="12.75">
      <c r="C73" s="18" t="s">
        <v>143</v>
      </c>
      <c r="D73" s="18" t="s">
        <v>18</v>
      </c>
      <c r="E73" s="26" t="s">
        <v>134</v>
      </c>
      <c r="F73" s="17">
        <v>0</v>
      </c>
      <c r="G73" s="17">
        <v>0</v>
      </c>
      <c r="H73" s="17">
        <v>2.72</v>
      </c>
      <c r="I73" s="17">
        <v>0.038</v>
      </c>
      <c r="J73" s="17">
        <v>0.659</v>
      </c>
      <c r="K73" s="17">
        <v>10.889</v>
      </c>
      <c r="L73" s="17">
        <v>9.309</v>
      </c>
      <c r="M73" s="17">
        <v>0.098</v>
      </c>
      <c r="N73" s="17">
        <v>35.777</v>
      </c>
      <c r="O73" s="17">
        <v>0.04</v>
      </c>
      <c r="P73" s="17">
        <v>26.065</v>
      </c>
      <c r="Q73" s="35">
        <v>0.038</v>
      </c>
      <c r="R73" s="35">
        <v>85.633</v>
      </c>
      <c r="S73" s="17">
        <v>0</v>
      </c>
      <c r="T73" s="17">
        <v>0</v>
      </c>
      <c r="U73" s="17">
        <v>0.896</v>
      </c>
      <c r="V73" s="17">
        <v>0.0085</v>
      </c>
      <c r="W73" s="17">
        <v>0.12</v>
      </c>
      <c r="X73" s="17">
        <v>0</v>
      </c>
      <c r="Y73" s="17">
        <v>1.0245</v>
      </c>
      <c r="Z73" s="17">
        <v>0.0055</v>
      </c>
      <c r="AA73" s="17">
        <v>2.3575</v>
      </c>
      <c r="AB73" s="17">
        <v>0.637</v>
      </c>
      <c r="AC73" s="17">
        <v>3</v>
      </c>
      <c r="AD73" s="17">
        <v>5.219</v>
      </c>
      <c r="AE73" s="17">
        <v>0.005</v>
      </c>
      <c r="AF73" s="17">
        <v>0.91</v>
      </c>
      <c r="AG73" s="17">
        <v>6.134</v>
      </c>
      <c r="AH73" s="17">
        <v>6.0785</v>
      </c>
      <c r="AI73" s="17">
        <v>0.0125</v>
      </c>
      <c r="AJ73" s="35">
        <v>6.091</v>
      </c>
      <c r="AK73" s="35">
        <f t="shared" si="1"/>
        <v>16.2495</v>
      </c>
      <c r="AL73" s="17">
        <v>0.3962095018568319</v>
      </c>
      <c r="AM73" s="17">
        <v>0.11811023622047244</v>
      </c>
    </row>
    <row r="74" spans="3:39" s="19" customFormat="1" ht="12.75">
      <c r="C74" s="18" t="s">
        <v>143</v>
      </c>
      <c r="D74" s="18" t="s">
        <v>18</v>
      </c>
      <c r="E74" s="26" t="s">
        <v>46</v>
      </c>
      <c r="F74" s="17">
        <v>0.106</v>
      </c>
      <c r="G74" s="17">
        <v>0</v>
      </c>
      <c r="H74" s="17">
        <v>2.429</v>
      </c>
      <c r="I74" s="17">
        <v>0.051</v>
      </c>
      <c r="J74" s="17">
        <v>0.882</v>
      </c>
      <c r="K74" s="17">
        <v>13.422</v>
      </c>
      <c r="L74" s="17">
        <v>8.891</v>
      </c>
      <c r="M74" s="17">
        <v>0.146</v>
      </c>
      <c r="N74" s="17">
        <v>35.555</v>
      </c>
      <c r="O74" s="17">
        <v>0.073</v>
      </c>
      <c r="P74" s="17">
        <v>24.457</v>
      </c>
      <c r="Q74" s="35">
        <v>0</v>
      </c>
      <c r="R74" s="35">
        <v>86.012</v>
      </c>
      <c r="S74" s="17">
        <v>-0.045</v>
      </c>
      <c r="T74" s="17">
        <v>0</v>
      </c>
      <c r="U74" s="17">
        <v>0.811</v>
      </c>
      <c r="V74" s="17">
        <v>0.0115</v>
      </c>
      <c r="W74" s="17">
        <v>0.163</v>
      </c>
      <c r="X74" s="17">
        <v>0.01449999999999993</v>
      </c>
      <c r="Y74" s="17">
        <v>1</v>
      </c>
      <c r="Z74" s="17">
        <v>0.0105</v>
      </c>
      <c r="AA74" s="17">
        <v>2.282</v>
      </c>
      <c r="AB74" s="17">
        <v>0.7075</v>
      </c>
      <c r="AC74" s="17">
        <v>3</v>
      </c>
      <c r="AD74" s="17">
        <v>4.9635</v>
      </c>
      <c r="AE74" s="17">
        <v>0</v>
      </c>
      <c r="AF74" s="17">
        <v>1.2255</v>
      </c>
      <c r="AG74" s="17">
        <v>6.189</v>
      </c>
      <c r="AH74" s="17">
        <v>6.123</v>
      </c>
      <c r="AI74" s="17">
        <v>0.019</v>
      </c>
      <c r="AJ74" s="35">
        <v>6.142</v>
      </c>
      <c r="AK74" s="35">
        <f t="shared" si="1"/>
        <v>16.285999999999998</v>
      </c>
      <c r="AL74" s="17">
        <v>0.4586002372479241</v>
      </c>
      <c r="AM74" s="17">
        <v>0.16735112936344967</v>
      </c>
    </row>
    <row r="75" spans="3:39" s="19" customFormat="1" ht="12.75">
      <c r="C75" s="18" t="s">
        <v>143</v>
      </c>
      <c r="D75" s="18" t="s">
        <v>18</v>
      </c>
      <c r="E75" s="26" t="s">
        <v>54</v>
      </c>
      <c r="F75" s="17">
        <v>0</v>
      </c>
      <c r="G75" s="17">
        <v>0</v>
      </c>
      <c r="H75" s="17">
        <v>2.509</v>
      </c>
      <c r="I75" s="17">
        <v>0.058</v>
      </c>
      <c r="J75" s="17">
        <v>0.832</v>
      </c>
      <c r="K75" s="17">
        <v>12.616</v>
      </c>
      <c r="L75" s="17">
        <v>8.787</v>
      </c>
      <c r="M75" s="17">
        <v>0.106</v>
      </c>
      <c r="N75" s="17">
        <v>34.953</v>
      </c>
      <c r="O75" s="17">
        <v>0.095</v>
      </c>
      <c r="P75" s="17">
        <v>24.888</v>
      </c>
      <c r="Q75" s="35">
        <v>0.051</v>
      </c>
      <c r="R75" s="35">
        <v>84.895</v>
      </c>
      <c r="S75" s="17">
        <v>0</v>
      </c>
      <c r="T75" s="17">
        <v>0</v>
      </c>
      <c r="U75" s="17">
        <v>0.844</v>
      </c>
      <c r="V75" s="17">
        <v>0.013</v>
      </c>
      <c r="W75" s="17">
        <v>0.1545</v>
      </c>
      <c r="X75" s="17">
        <v>0</v>
      </c>
      <c r="Y75" s="17">
        <v>1.0115</v>
      </c>
      <c r="Z75" s="17">
        <v>0.014</v>
      </c>
      <c r="AA75" s="17">
        <v>2.2725</v>
      </c>
      <c r="AB75" s="17">
        <v>0.7135000000000002</v>
      </c>
      <c r="AC75" s="17">
        <v>3</v>
      </c>
      <c r="AD75" s="17">
        <v>5.089</v>
      </c>
      <c r="AE75" s="17">
        <v>0.007</v>
      </c>
      <c r="AF75" s="17">
        <v>1.1169999999999998</v>
      </c>
      <c r="AG75" s="17">
        <v>6.213</v>
      </c>
      <c r="AH75" s="17">
        <v>6.0645</v>
      </c>
      <c r="AI75" s="17">
        <v>0.014</v>
      </c>
      <c r="AJ75" s="35">
        <v>6.0785</v>
      </c>
      <c r="AK75" s="35">
        <f t="shared" si="1"/>
        <v>16.303</v>
      </c>
      <c r="AL75" s="17">
        <v>0.44613697294662447</v>
      </c>
      <c r="AM75" s="17">
        <v>0.15473209814722083</v>
      </c>
    </row>
    <row r="76" spans="3:39" s="19" customFormat="1" ht="12.75">
      <c r="C76" s="18" t="s">
        <v>143</v>
      </c>
      <c r="D76" s="18" t="s">
        <v>18</v>
      </c>
      <c r="E76" s="26" t="s">
        <v>55</v>
      </c>
      <c r="F76" s="17">
        <v>0.259</v>
      </c>
      <c r="G76" s="17">
        <v>0</v>
      </c>
      <c r="H76" s="17">
        <v>2.506</v>
      </c>
      <c r="I76" s="17">
        <v>0.048</v>
      </c>
      <c r="J76" s="17">
        <v>0.948</v>
      </c>
      <c r="K76" s="17">
        <v>13.666</v>
      </c>
      <c r="L76" s="17">
        <v>8.569</v>
      </c>
      <c r="M76" s="17">
        <v>0.098</v>
      </c>
      <c r="N76" s="17">
        <v>35.433</v>
      </c>
      <c r="O76" s="17">
        <v>0.084</v>
      </c>
      <c r="P76" s="17">
        <v>24.057</v>
      </c>
      <c r="Q76" s="35">
        <v>0.048</v>
      </c>
      <c r="R76" s="35">
        <v>85.71600000000001</v>
      </c>
      <c r="S76" s="17">
        <v>-0.109</v>
      </c>
      <c r="T76" s="17">
        <v>0</v>
      </c>
      <c r="U76" s="17">
        <v>0.8445</v>
      </c>
      <c r="V76" s="17">
        <v>0.0105</v>
      </c>
      <c r="W76" s="17">
        <v>0.1765</v>
      </c>
      <c r="X76" s="17">
        <v>0</v>
      </c>
      <c r="Y76" s="17">
        <v>1.0315</v>
      </c>
      <c r="Z76" s="17">
        <v>0.0125</v>
      </c>
      <c r="AA76" s="17">
        <v>2.2205</v>
      </c>
      <c r="AB76" s="17">
        <v>0.7669999999999999</v>
      </c>
      <c r="AC76" s="17">
        <v>3</v>
      </c>
      <c r="AD76" s="17">
        <v>4.9285</v>
      </c>
      <c r="AE76" s="17">
        <v>0.0065</v>
      </c>
      <c r="AF76" s="17">
        <v>1.2195</v>
      </c>
      <c r="AG76" s="17">
        <v>6.1545</v>
      </c>
      <c r="AH76" s="17">
        <v>6.1595</v>
      </c>
      <c r="AI76" s="17">
        <v>0.013</v>
      </c>
      <c r="AJ76" s="35">
        <v>6.1725</v>
      </c>
      <c r="AK76" s="35">
        <f t="shared" si="1"/>
        <v>16.249499999999998</v>
      </c>
      <c r="AL76" s="17">
        <v>0.472189208462087</v>
      </c>
      <c r="AM76" s="17">
        <v>0.17286973555337903</v>
      </c>
    </row>
    <row r="77" spans="3:39" s="19" customFormat="1" ht="12.75">
      <c r="C77" s="18" t="s">
        <v>143</v>
      </c>
      <c r="D77" s="18" t="s">
        <v>18</v>
      </c>
      <c r="E77" s="26" t="s">
        <v>56</v>
      </c>
      <c r="F77" s="17">
        <v>0.258</v>
      </c>
      <c r="G77" s="17">
        <v>0</v>
      </c>
      <c r="H77" s="17">
        <v>2.379</v>
      </c>
      <c r="I77" s="17">
        <v>0.065</v>
      </c>
      <c r="J77" s="17">
        <v>0.875</v>
      </c>
      <c r="K77" s="17">
        <v>14.1</v>
      </c>
      <c r="L77" s="17">
        <v>8.615</v>
      </c>
      <c r="M77" s="17">
        <v>0.097</v>
      </c>
      <c r="N77" s="17">
        <v>35.121</v>
      </c>
      <c r="O77" s="17">
        <v>0.073</v>
      </c>
      <c r="P77" s="17">
        <v>24.249</v>
      </c>
      <c r="Q77" s="35">
        <v>0</v>
      </c>
      <c r="R77" s="35">
        <v>85.83200000000001</v>
      </c>
      <c r="S77" s="17">
        <v>-0.109</v>
      </c>
      <c r="T77" s="17">
        <v>0</v>
      </c>
      <c r="U77" s="17">
        <v>0.8025</v>
      </c>
      <c r="V77" s="17">
        <v>0.0145</v>
      </c>
      <c r="W77" s="17">
        <v>0.163</v>
      </c>
      <c r="X77" s="17">
        <v>0.02</v>
      </c>
      <c r="Y77" s="17">
        <v>1</v>
      </c>
      <c r="Z77" s="17">
        <v>0.0105</v>
      </c>
      <c r="AA77" s="17">
        <v>2.234</v>
      </c>
      <c r="AB77" s="17">
        <v>0.7555000000000001</v>
      </c>
      <c r="AC77" s="17">
        <v>3</v>
      </c>
      <c r="AD77" s="17">
        <v>4.972</v>
      </c>
      <c r="AE77" s="17">
        <v>0</v>
      </c>
      <c r="AF77" s="17">
        <v>1.2959999999999998</v>
      </c>
      <c r="AG77" s="17">
        <v>6.268000000000001</v>
      </c>
      <c r="AH77" s="17">
        <v>6.11</v>
      </c>
      <c r="AI77" s="17">
        <v>0.0125</v>
      </c>
      <c r="AJ77" s="35">
        <v>6.1225</v>
      </c>
      <c r="AK77" s="35">
        <f t="shared" si="1"/>
        <v>16.281499999999998</v>
      </c>
      <c r="AL77" s="17">
        <v>0.47870726869676816</v>
      </c>
      <c r="AM77" s="17">
        <v>0.16882444329363025</v>
      </c>
    </row>
    <row r="78" spans="3:39" s="19" customFormat="1" ht="12.75">
      <c r="C78" s="18" t="s">
        <v>143</v>
      </c>
      <c r="D78" s="18" t="s">
        <v>18</v>
      </c>
      <c r="E78" s="26" t="s">
        <v>57</v>
      </c>
      <c r="F78" s="17">
        <v>0.367</v>
      </c>
      <c r="G78" s="17">
        <v>0.011</v>
      </c>
      <c r="H78" s="17">
        <v>2.38</v>
      </c>
      <c r="I78" s="17">
        <v>0.043</v>
      </c>
      <c r="J78" s="17">
        <v>0.895</v>
      </c>
      <c r="K78" s="17">
        <v>13.463</v>
      </c>
      <c r="L78" s="17">
        <v>8.584</v>
      </c>
      <c r="M78" s="17">
        <v>0.102</v>
      </c>
      <c r="N78" s="17">
        <v>34.784</v>
      </c>
      <c r="O78" s="17">
        <v>0.126</v>
      </c>
      <c r="P78" s="17">
        <v>23.713</v>
      </c>
      <c r="Q78" s="35">
        <v>0.048</v>
      </c>
      <c r="R78" s="35">
        <v>84.51599999999999</v>
      </c>
      <c r="S78" s="17">
        <v>-0.155</v>
      </c>
      <c r="T78" s="17">
        <v>-0.002</v>
      </c>
      <c r="U78" s="17">
        <v>0.816</v>
      </c>
      <c r="V78" s="17">
        <v>0.01</v>
      </c>
      <c r="W78" s="17">
        <v>0.1695</v>
      </c>
      <c r="X78" s="17">
        <v>0.004500000000000032</v>
      </c>
      <c r="Y78" s="17">
        <v>1</v>
      </c>
      <c r="Z78" s="17">
        <v>0.019</v>
      </c>
      <c r="AA78" s="17">
        <v>2.2625</v>
      </c>
      <c r="AB78" s="17">
        <v>0.7184999999999997</v>
      </c>
      <c r="AC78" s="17">
        <v>3</v>
      </c>
      <c r="AD78" s="17">
        <v>4.9415</v>
      </c>
      <c r="AE78" s="17">
        <v>0.0065</v>
      </c>
      <c r="AF78" s="17">
        <v>1.2720000000000002</v>
      </c>
      <c r="AG78" s="17">
        <v>6.22</v>
      </c>
      <c r="AH78" s="17">
        <v>6.1505</v>
      </c>
      <c r="AI78" s="17">
        <v>0.0135</v>
      </c>
      <c r="AJ78" s="35">
        <v>6.164</v>
      </c>
      <c r="AK78" s="35">
        <f t="shared" si="1"/>
        <v>16.227</v>
      </c>
      <c r="AL78" s="17">
        <v>0.4680225723019045</v>
      </c>
      <c r="AM78" s="17">
        <v>0.17199391171993914</v>
      </c>
    </row>
    <row r="79" spans="3:39" s="19" customFormat="1" ht="12.75">
      <c r="C79" s="18" t="s">
        <v>143</v>
      </c>
      <c r="D79" s="18" t="s">
        <v>18</v>
      </c>
      <c r="E79" s="26" t="s">
        <v>58</v>
      </c>
      <c r="F79" s="17">
        <v>0.273</v>
      </c>
      <c r="G79" s="17">
        <v>0.005</v>
      </c>
      <c r="H79" s="17">
        <v>2.303</v>
      </c>
      <c r="I79" s="17">
        <v>0.052</v>
      </c>
      <c r="J79" s="17">
        <v>1.151</v>
      </c>
      <c r="K79" s="17">
        <v>14.222</v>
      </c>
      <c r="L79" s="17">
        <v>8.142</v>
      </c>
      <c r="M79" s="17">
        <v>0.197</v>
      </c>
      <c r="N79" s="17">
        <v>34.56</v>
      </c>
      <c r="O79" s="17">
        <v>0.088</v>
      </c>
      <c r="P79" s="17">
        <v>23.161</v>
      </c>
      <c r="Q79" s="35">
        <v>0.003</v>
      </c>
      <c r="R79" s="35">
        <v>84.157</v>
      </c>
      <c r="S79" s="17">
        <v>-0.115</v>
      </c>
      <c r="T79" s="17">
        <v>-0.001</v>
      </c>
      <c r="U79" s="17">
        <v>0.7955</v>
      </c>
      <c r="V79" s="17">
        <v>0.012</v>
      </c>
      <c r="W79" s="17">
        <v>0.2195</v>
      </c>
      <c r="X79" s="17">
        <v>0</v>
      </c>
      <c r="Y79" s="17">
        <v>1.027</v>
      </c>
      <c r="Z79" s="17">
        <v>0.0135</v>
      </c>
      <c r="AA79" s="17">
        <v>2.162</v>
      </c>
      <c r="AB79" s="17">
        <v>0.8245</v>
      </c>
      <c r="AC79" s="17">
        <v>3</v>
      </c>
      <c r="AD79" s="17">
        <v>4.8625</v>
      </c>
      <c r="AE79" s="17">
        <v>0.0005</v>
      </c>
      <c r="AF79" s="17">
        <v>1.294</v>
      </c>
      <c r="AG79" s="17">
        <v>6.157</v>
      </c>
      <c r="AH79" s="17">
        <v>6.1565</v>
      </c>
      <c r="AI79" s="17">
        <v>0.0265</v>
      </c>
      <c r="AJ79" s="35">
        <v>6.183000000000001</v>
      </c>
      <c r="AK79" s="35">
        <f t="shared" si="1"/>
        <v>16.251</v>
      </c>
      <c r="AL79" s="17">
        <v>0.4949188178951057</v>
      </c>
      <c r="AM79" s="17">
        <v>0.216256157635468</v>
      </c>
    </row>
    <row r="80" spans="3:39" s="19" customFormat="1" ht="12.75">
      <c r="C80" s="18" t="s">
        <v>143</v>
      </c>
      <c r="D80" s="18" t="s">
        <v>18</v>
      </c>
      <c r="E80" s="26" t="s">
        <v>59</v>
      </c>
      <c r="F80" s="17">
        <v>0.135</v>
      </c>
      <c r="G80" s="17">
        <v>0.001</v>
      </c>
      <c r="H80" s="17">
        <v>2.591</v>
      </c>
      <c r="I80" s="17">
        <v>0.028</v>
      </c>
      <c r="J80" s="17">
        <v>0.564</v>
      </c>
      <c r="K80" s="17">
        <v>9.137</v>
      </c>
      <c r="L80" s="17">
        <v>9.26</v>
      </c>
      <c r="M80" s="17">
        <v>0.047</v>
      </c>
      <c r="N80" s="17">
        <v>35.815</v>
      </c>
      <c r="O80" s="17">
        <v>0.133</v>
      </c>
      <c r="P80" s="17">
        <v>26.146</v>
      </c>
      <c r="Q80" s="35">
        <v>0.005</v>
      </c>
      <c r="R80" s="35">
        <v>83.862</v>
      </c>
      <c r="S80" s="17">
        <v>-0.057</v>
      </c>
      <c r="T80" s="17">
        <v>0</v>
      </c>
      <c r="U80" s="17">
        <v>0.864</v>
      </c>
      <c r="V80" s="17">
        <v>0.006</v>
      </c>
      <c r="W80" s="17">
        <v>0.104</v>
      </c>
      <c r="X80" s="17">
        <v>0.02600000000000001</v>
      </c>
      <c r="Y80" s="17">
        <v>1</v>
      </c>
      <c r="Z80" s="17">
        <v>0.0195</v>
      </c>
      <c r="AA80" s="17">
        <v>2.3745</v>
      </c>
      <c r="AB80" s="17">
        <v>0.6060000000000003</v>
      </c>
      <c r="AC80" s="17">
        <v>3</v>
      </c>
      <c r="AD80" s="17">
        <v>5.3015</v>
      </c>
      <c r="AE80" s="17">
        <v>0.0005</v>
      </c>
      <c r="AF80" s="17">
        <v>0.7084999999999997</v>
      </c>
      <c r="AG80" s="17">
        <v>6.0104999999999995</v>
      </c>
      <c r="AH80" s="17">
        <v>6.162</v>
      </c>
      <c r="AI80" s="17">
        <v>0.006</v>
      </c>
      <c r="AJ80" s="35">
        <v>6.168</v>
      </c>
      <c r="AK80" s="35">
        <f t="shared" si="1"/>
        <v>16.1215</v>
      </c>
      <c r="AL80" s="17">
        <v>0.3563296286256438</v>
      </c>
      <c r="AM80" s="17">
        <v>0.10743801652892562</v>
      </c>
    </row>
    <row r="81" spans="3:39" s="19" customFormat="1" ht="12.75">
      <c r="C81" s="18" t="s">
        <v>143</v>
      </c>
      <c r="D81" s="18" t="s">
        <v>18</v>
      </c>
      <c r="E81" s="26" t="s">
        <v>60</v>
      </c>
      <c r="F81" s="17">
        <v>0.131</v>
      </c>
      <c r="G81" s="17">
        <v>0</v>
      </c>
      <c r="H81" s="17">
        <v>2.592</v>
      </c>
      <c r="I81" s="17">
        <v>0.055</v>
      </c>
      <c r="J81" s="17">
        <v>0.752</v>
      </c>
      <c r="K81" s="17">
        <v>11.515</v>
      </c>
      <c r="L81" s="17">
        <v>9.068</v>
      </c>
      <c r="M81" s="17">
        <v>0.149</v>
      </c>
      <c r="N81" s="17">
        <v>35.873</v>
      </c>
      <c r="O81" s="17">
        <v>0.093</v>
      </c>
      <c r="P81" s="17">
        <v>25.873</v>
      </c>
      <c r="Q81" s="35">
        <v>0.049</v>
      </c>
      <c r="R81" s="35">
        <v>86.15</v>
      </c>
      <c r="S81" s="17">
        <v>-0.055</v>
      </c>
      <c r="T81" s="17">
        <v>0</v>
      </c>
      <c r="U81" s="17">
        <v>0.854</v>
      </c>
      <c r="V81" s="17">
        <v>0.012</v>
      </c>
      <c r="W81" s="17">
        <v>0.137</v>
      </c>
      <c r="X81" s="17">
        <v>0</v>
      </c>
      <c r="Y81" s="17">
        <v>1.0030000000000001</v>
      </c>
      <c r="Z81" s="17">
        <v>0.0135</v>
      </c>
      <c r="AA81" s="17">
        <v>2.2975</v>
      </c>
      <c r="AB81" s="17">
        <v>0.6890000000000001</v>
      </c>
      <c r="AC81" s="17">
        <v>3</v>
      </c>
      <c r="AD81" s="17">
        <v>5.183</v>
      </c>
      <c r="AE81" s="17">
        <v>0.0065</v>
      </c>
      <c r="AF81" s="17">
        <v>0.948</v>
      </c>
      <c r="AG81" s="17">
        <v>6.1375</v>
      </c>
      <c r="AH81" s="17">
        <v>6.0975</v>
      </c>
      <c r="AI81" s="17">
        <v>0.019</v>
      </c>
      <c r="AJ81" s="35">
        <v>6.1165</v>
      </c>
      <c r="AK81" s="35">
        <f t="shared" si="1"/>
        <v>16.202</v>
      </c>
      <c r="AL81" s="17">
        <v>0.4160630321514805</v>
      </c>
      <c r="AM81" s="17">
        <v>0.1382441977800202</v>
      </c>
    </row>
    <row r="82" spans="3:39" s="19" customFormat="1" ht="12.75">
      <c r="C82" s="18" t="s">
        <v>143</v>
      </c>
      <c r="D82" s="18" t="s">
        <v>18</v>
      </c>
      <c r="E82" s="26" t="s">
        <v>61</v>
      </c>
      <c r="F82" s="17">
        <v>0.27</v>
      </c>
      <c r="G82" s="17">
        <v>0.005</v>
      </c>
      <c r="H82" s="17">
        <v>2.831</v>
      </c>
      <c r="I82" s="17">
        <v>0.008</v>
      </c>
      <c r="J82" s="17">
        <v>0.629</v>
      </c>
      <c r="K82" s="17">
        <v>10.619</v>
      </c>
      <c r="L82" s="17">
        <v>9.465</v>
      </c>
      <c r="M82" s="17">
        <v>0.09</v>
      </c>
      <c r="N82" s="17">
        <v>35.937</v>
      </c>
      <c r="O82" s="17">
        <v>0.115</v>
      </c>
      <c r="P82" s="17">
        <v>26.134</v>
      </c>
      <c r="Q82" s="35">
        <v>0</v>
      </c>
      <c r="R82" s="35">
        <v>86.10300000000001</v>
      </c>
      <c r="S82" s="17">
        <v>-0.114</v>
      </c>
      <c r="T82" s="17">
        <v>-0.001</v>
      </c>
      <c r="U82" s="17">
        <v>0.932</v>
      </c>
      <c r="V82" s="17">
        <v>0.0015</v>
      </c>
      <c r="W82" s="17">
        <v>0.1145</v>
      </c>
      <c r="X82" s="17">
        <v>0</v>
      </c>
      <c r="Y82" s="17">
        <v>1.048</v>
      </c>
      <c r="Z82" s="17">
        <v>0.0165</v>
      </c>
      <c r="AA82" s="17">
        <v>2.3955</v>
      </c>
      <c r="AB82" s="17">
        <v>0.5879999999999996</v>
      </c>
      <c r="AC82" s="17">
        <v>3</v>
      </c>
      <c r="AD82" s="17">
        <v>5.23</v>
      </c>
      <c r="AE82" s="17">
        <v>0</v>
      </c>
      <c r="AF82" s="17">
        <v>0.92</v>
      </c>
      <c r="AG82" s="17">
        <v>6.15</v>
      </c>
      <c r="AH82" s="17">
        <v>6.102</v>
      </c>
      <c r="AI82" s="17">
        <v>0.0115</v>
      </c>
      <c r="AJ82" s="35">
        <v>6.1135</v>
      </c>
      <c r="AK82" s="35">
        <f t="shared" si="1"/>
        <v>16.1965</v>
      </c>
      <c r="AL82" s="17">
        <v>0.3863199692583579</v>
      </c>
      <c r="AM82" s="17">
        <v>0.10941232680363115</v>
      </c>
    </row>
    <row r="83" spans="3:39" s="19" customFormat="1" ht="12.75">
      <c r="C83" s="18" t="s">
        <v>143</v>
      </c>
      <c r="D83" s="18" t="s">
        <v>18</v>
      </c>
      <c r="E83" s="26" t="s">
        <v>62</v>
      </c>
      <c r="F83" s="17">
        <v>0.06</v>
      </c>
      <c r="G83" s="17">
        <v>0.014</v>
      </c>
      <c r="H83" s="17">
        <v>2.736</v>
      </c>
      <c r="I83" s="17">
        <v>0.034</v>
      </c>
      <c r="J83" s="17">
        <v>0.595</v>
      </c>
      <c r="K83" s="17">
        <v>10.196</v>
      </c>
      <c r="L83" s="17">
        <v>9.355</v>
      </c>
      <c r="M83" s="17">
        <v>0.042</v>
      </c>
      <c r="N83" s="17">
        <v>35.866</v>
      </c>
      <c r="O83" s="17">
        <v>0.102</v>
      </c>
      <c r="P83" s="17">
        <v>26.372</v>
      </c>
      <c r="Q83" s="35">
        <v>0</v>
      </c>
      <c r="R83" s="35">
        <v>85.372</v>
      </c>
      <c r="S83" s="17">
        <v>-0.025</v>
      </c>
      <c r="T83" s="17">
        <v>-0.003</v>
      </c>
      <c r="U83" s="17">
        <v>0.9015</v>
      </c>
      <c r="V83" s="17">
        <v>0.0075</v>
      </c>
      <c r="W83" s="17">
        <v>0.1085</v>
      </c>
      <c r="X83" s="17">
        <v>0</v>
      </c>
      <c r="Y83" s="17">
        <v>1.0175</v>
      </c>
      <c r="Z83" s="17">
        <v>0.0145</v>
      </c>
      <c r="AA83" s="17">
        <v>2.3695</v>
      </c>
      <c r="AB83" s="17">
        <v>0.6160000000000001</v>
      </c>
      <c r="AC83" s="17">
        <v>3</v>
      </c>
      <c r="AD83" s="17">
        <v>5.2815</v>
      </c>
      <c r="AE83" s="17">
        <v>0</v>
      </c>
      <c r="AF83" s="17">
        <v>0.833</v>
      </c>
      <c r="AG83" s="17">
        <v>6.1145000000000005</v>
      </c>
      <c r="AH83" s="17">
        <v>6.0945</v>
      </c>
      <c r="AI83" s="17">
        <v>0.0055</v>
      </c>
      <c r="AJ83" s="35">
        <v>6.1</v>
      </c>
      <c r="AK83" s="35">
        <f t="shared" si="1"/>
        <v>16.204</v>
      </c>
      <c r="AL83" s="17">
        <v>0.3794683776351971</v>
      </c>
      <c r="AM83" s="17">
        <v>0.10742574257425742</v>
      </c>
    </row>
    <row r="84" spans="3:39" s="19" customFormat="1" ht="12.75">
      <c r="C84" s="18" t="s">
        <v>143</v>
      </c>
      <c r="D84" s="18" t="s">
        <v>18</v>
      </c>
      <c r="E84" s="26" t="s">
        <v>63</v>
      </c>
      <c r="F84" s="17">
        <v>0.084</v>
      </c>
      <c r="G84" s="17">
        <v>0</v>
      </c>
      <c r="H84" s="17">
        <v>2.708</v>
      </c>
      <c r="I84" s="17">
        <v>0.033</v>
      </c>
      <c r="J84" s="17">
        <v>0.708</v>
      </c>
      <c r="K84" s="17">
        <v>11.006</v>
      </c>
      <c r="L84" s="17">
        <v>9.31</v>
      </c>
      <c r="M84" s="17">
        <v>0.086</v>
      </c>
      <c r="N84" s="17">
        <v>35.686</v>
      </c>
      <c r="O84" s="17">
        <v>0.035</v>
      </c>
      <c r="P84" s="17">
        <v>26.095</v>
      </c>
      <c r="Q84" s="35">
        <v>0</v>
      </c>
      <c r="R84" s="35">
        <v>85.751</v>
      </c>
      <c r="S84" s="17">
        <v>-0.035</v>
      </c>
      <c r="T84" s="17">
        <v>0</v>
      </c>
      <c r="U84" s="17">
        <v>0.893</v>
      </c>
      <c r="V84" s="17">
        <v>0.007</v>
      </c>
      <c r="W84" s="17">
        <v>0.129</v>
      </c>
      <c r="X84" s="17">
        <v>0</v>
      </c>
      <c r="Y84" s="17">
        <v>1.029</v>
      </c>
      <c r="Z84" s="17">
        <v>0.005</v>
      </c>
      <c r="AA84" s="17">
        <v>2.3605</v>
      </c>
      <c r="AB84" s="17">
        <v>0.6345000000000001</v>
      </c>
      <c r="AC84" s="17">
        <v>3</v>
      </c>
      <c r="AD84" s="17">
        <v>5.232</v>
      </c>
      <c r="AE84" s="17">
        <v>0</v>
      </c>
      <c r="AF84" s="17">
        <v>0.9315</v>
      </c>
      <c r="AG84" s="17">
        <v>6.1635</v>
      </c>
      <c r="AH84" s="17">
        <v>6.071</v>
      </c>
      <c r="AI84" s="17">
        <v>0.011</v>
      </c>
      <c r="AJ84" s="35">
        <v>6.082</v>
      </c>
      <c r="AK84" s="35">
        <f t="shared" si="1"/>
        <v>16.2395</v>
      </c>
      <c r="AL84" s="17">
        <v>0.39882847319495734</v>
      </c>
      <c r="AM84" s="17">
        <v>0.12622309197651663</v>
      </c>
    </row>
    <row r="85" spans="3:40" s="19" customFormat="1" ht="12.75">
      <c r="C85" s="18" t="s">
        <v>143</v>
      </c>
      <c r="D85" s="18" t="s">
        <v>18</v>
      </c>
      <c r="E85" s="26" t="s">
        <v>64</v>
      </c>
      <c r="F85" s="2">
        <v>0.037</v>
      </c>
      <c r="G85" s="2">
        <v>0.022</v>
      </c>
      <c r="H85" s="2">
        <v>2.529</v>
      </c>
      <c r="I85" s="2">
        <v>0.026</v>
      </c>
      <c r="J85" s="2">
        <v>0.652</v>
      </c>
      <c r="K85" s="2">
        <v>10.155</v>
      </c>
      <c r="L85" s="2">
        <v>8.579</v>
      </c>
      <c r="M85" s="2">
        <v>0.085</v>
      </c>
      <c r="N85" s="2">
        <v>34.468</v>
      </c>
      <c r="O85" s="2">
        <v>0.102</v>
      </c>
      <c r="P85" s="2">
        <v>24.985</v>
      </c>
      <c r="Q85" s="33">
        <v>0</v>
      </c>
      <c r="R85" s="33">
        <v>81.64</v>
      </c>
      <c r="S85" s="2">
        <v>-0.016</v>
      </c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33"/>
      <c r="AK85" s="33"/>
      <c r="AL85" s="2"/>
      <c r="AM85" s="2"/>
      <c r="AN85" s="20"/>
    </row>
    <row r="86" spans="3:39" s="19" customFormat="1" ht="12.75">
      <c r="C86" s="18" t="s">
        <v>143</v>
      </c>
      <c r="D86" s="18" t="s">
        <v>18</v>
      </c>
      <c r="E86" s="26" t="s">
        <v>65</v>
      </c>
      <c r="F86" s="17">
        <v>0.084</v>
      </c>
      <c r="G86" s="17">
        <v>0.019</v>
      </c>
      <c r="H86" s="17">
        <v>2.502</v>
      </c>
      <c r="I86" s="17">
        <v>0.05</v>
      </c>
      <c r="J86" s="17">
        <v>0.792</v>
      </c>
      <c r="K86" s="17">
        <v>11.786</v>
      </c>
      <c r="L86" s="17">
        <v>8.852</v>
      </c>
      <c r="M86" s="17">
        <v>0.084</v>
      </c>
      <c r="N86" s="17">
        <v>35.005</v>
      </c>
      <c r="O86" s="17">
        <v>0.121</v>
      </c>
      <c r="P86" s="17">
        <v>24.715</v>
      </c>
      <c r="Q86" s="35">
        <v>0.032</v>
      </c>
      <c r="R86" s="35">
        <v>84.042</v>
      </c>
      <c r="S86" s="17">
        <v>-0.035</v>
      </c>
      <c r="T86" s="17">
        <v>-0.004</v>
      </c>
      <c r="U86" s="17">
        <v>0.848</v>
      </c>
      <c r="V86" s="17">
        <v>0.011</v>
      </c>
      <c r="W86" s="17">
        <v>0.148</v>
      </c>
      <c r="X86" s="17">
        <v>0</v>
      </c>
      <c r="Y86" s="17">
        <v>1.007</v>
      </c>
      <c r="Z86" s="17">
        <v>0.018</v>
      </c>
      <c r="AA86" s="17">
        <v>2.306</v>
      </c>
      <c r="AB86" s="17">
        <v>0.6760000000000002</v>
      </c>
      <c r="AC86" s="17">
        <v>3</v>
      </c>
      <c r="AD86" s="17">
        <v>5.091</v>
      </c>
      <c r="AE86" s="17">
        <v>0.0045</v>
      </c>
      <c r="AF86" s="17">
        <v>1.0464999999999998</v>
      </c>
      <c r="AG86" s="17">
        <v>6.142</v>
      </c>
      <c r="AH86" s="17">
        <v>6.118</v>
      </c>
      <c r="AI86" s="17">
        <v>0.011</v>
      </c>
      <c r="AJ86" s="35">
        <v>6.1290000000000004</v>
      </c>
      <c r="AK86" s="35">
        <f t="shared" si="1"/>
        <v>16.239</v>
      </c>
      <c r="AL86" s="17">
        <v>0.4275785031649497</v>
      </c>
      <c r="AM86" s="17">
        <v>0.14859437751004015</v>
      </c>
    </row>
    <row r="87" spans="3:39" s="19" customFormat="1" ht="12.75">
      <c r="C87" s="18" t="s">
        <v>143</v>
      </c>
      <c r="D87" s="18" t="s">
        <v>18</v>
      </c>
      <c r="E87" s="26" t="s">
        <v>66</v>
      </c>
      <c r="F87" s="17">
        <v>0.012</v>
      </c>
      <c r="G87" s="17">
        <v>0.023</v>
      </c>
      <c r="H87" s="17">
        <v>2.786</v>
      </c>
      <c r="I87" s="17">
        <v>0.03</v>
      </c>
      <c r="J87" s="17">
        <v>0.642</v>
      </c>
      <c r="K87" s="17">
        <v>10.185</v>
      </c>
      <c r="L87" s="17">
        <v>9.783</v>
      </c>
      <c r="M87" s="17">
        <v>0.065</v>
      </c>
      <c r="N87" s="17">
        <v>36.309</v>
      </c>
      <c r="O87" s="17">
        <v>0.17</v>
      </c>
      <c r="P87" s="17">
        <v>26.487</v>
      </c>
      <c r="Q87" s="35">
        <v>0.008</v>
      </c>
      <c r="R87" s="35">
        <v>86.5</v>
      </c>
      <c r="S87" s="17">
        <v>-0.005</v>
      </c>
      <c r="T87" s="17">
        <v>-0.005</v>
      </c>
      <c r="U87" s="17">
        <v>0.9055</v>
      </c>
      <c r="V87" s="17">
        <v>0.0065</v>
      </c>
      <c r="W87" s="17">
        <v>0.1155</v>
      </c>
      <c r="X87" s="17">
        <v>0</v>
      </c>
      <c r="Y87" s="17">
        <v>1.0275</v>
      </c>
      <c r="Z87" s="17">
        <v>0.024</v>
      </c>
      <c r="AA87" s="17">
        <v>2.444</v>
      </c>
      <c r="AB87" s="17">
        <v>0.532</v>
      </c>
      <c r="AC87" s="17">
        <v>3</v>
      </c>
      <c r="AD87" s="17">
        <v>5.2325</v>
      </c>
      <c r="AE87" s="17">
        <v>0.001</v>
      </c>
      <c r="AF87" s="17">
        <v>0.8955</v>
      </c>
      <c r="AG87" s="17">
        <v>6.1290000000000004</v>
      </c>
      <c r="AH87" s="17">
        <v>6.086</v>
      </c>
      <c r="AI87" s="17">
        <v>0.008</v>
      </c>
      <c r="AJ87" s="35">
        <v>6.094</v>
      </c>
      <c r="AK87" s="35">
        <f t="shared" si="1"/>
        <v>16.240500000000004</v>
      </c>
      <c r="AL87" s="17">
        <v>0.368720134314865</v>
      </c>
      <c r="AM87" s="17">
        <v>0.11312438785504408</v>
      </c>
    </row>
    <row r="88" spans="3:40" s="19" customFormat="1" ht="12.75">
      <c r="C88" s="18" t="s">
        <v>143</v>
      </c>
      <c r="D88" s="18" t="s">
        <v>18</v>
      </c>
      <c r="E88" s="26" t="s">
        <v>67</v>
      </c>
      <c r="F88" s="2">
        <v>0.168</v>
      </c>
      <c r="G88" s="2">
        <v>0.054</v>
      </c>
      <c r="H88" s="2">
        <v>2.325</v>
      </c>
      <c r="I88" s="2">
        <v>0.026</v>
      </c>
      <c r="J88" s="2">
        <v>0.837</v>
      </c>
      <c r="K88" s="2">
        <v>11.314</v>
      </c>
      <c r="L88" s="2">
        <v>8.288</v>
      </c>
      <c r="M88" s="2">
        <v>0.145</v>
      </c>
      <c r="N88" s="2">
        <v>33.454</v>
      </c>
      <c r="O88" s="2">
        <v>0.139</v>
      </c>
      <c r="P88" s="2">
        <v>22.775</v>
      </c>
      <c r="Q88" s="33">
        <v>0</v>
      </c>
      <c r="R88" s="33">
        <v>79.525</v>
      </c>
      <c r="S88" s="2">
        <v>-0.071</v>
      </c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33"/>
      <c r="AK88" s="33"/>
      <c r="AL88" s="2"/>
      <c r="AM88" s="2"/>
      <c r="AN88" s="20"/>
    </row>
    <row r="89" spans="3:40" s="19" customFormat="1" ht="12.75">
      <c r="C89" s="18" t="s">
        <v>143</v>
      </c>
      <c r="D89" s="18" t="s">
        <v>18</v>
      </c>
      <c r="E89" s="26" t="s">
        <v>68</v>
      </c>
      <c r="F89" s="2">
        <v>0.207</v>
      </c>
      <c r="G89" s="2">
        <v>0.054</v>
      </c>
      <c r="H89" s="2">
        <v>2.331</v>
      </c>
      <c r="I89" s="2">
        <v>0.022</v>
      </c>
      <c r="J89" s="2">
        <v>0.695</v>
      </c>
      <c r="K89" s="2">
        <v>10.199</v>
      </c>
      <c r="L89" s="2">
        <v>7.867</v>
      </c>
      <c r="M89" s="2">
        <v>0.097</v>
      </c>
      <c r="N89" s="2">
        <v>30.397</v>
      </c>
      <c r="O89" s="2">
        <v>0.184</v>
      </c>
      <c r="P89" s="2">
        <v>22.468</v>
      </c>
      <c r="Q89" s="33">
        <v>0</v>
      </c>
      <c r="R89" s="33">
        <v>74.521</v>
      </c>
      <c r="S89" s="2">
        <v>-0.087</v>
      </c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33"/>
      <c r="AK89" s="33"/>
      <c r="AL89" s="2"/>
      <c r="AM89" s="2"/>
      <c r="AN89" s="20"/>
    </row>
    <row r="90" spans="3:39" s="19" customFormat="1" ht="12.75">
      <c r="C90" s="18" t="s">
        <v>143</v>
      </c>
      <c r="D90" s="18" t="s">
        <v>18</v>
      </c>
      <c r="E90" s="26" t="s">
        <v>69</v>
      </c>
      <c r="F90" s="17">
        <v>0.012</v>
      </c>
      <c r="G90" s="17">
        <v>0</v>
      </c>
      <c r="H90" s="17">
        <v>2.795</v>
      </c>
      <c r="I90" s="17">
        <v>0.019</v>
      </c>
      <c r="J90" s="17">
        <v>0.45</v>
      </c>
      <c r="K90" s="17">
        <v>9.367</v>
      </c>
      <c r="L90" s="17">
        <v>9.603</v>
      </c>
      <c r="M90" s="17">
        <v>0.098</v>
      </c>
      <c r="N90" s="17">
        <v>35.811</v>
      </c>
      <c r="O90" s="17">
        <v>0.04</v>
      </c>
      <c r="P90" s="17">
        <v>27.143</v>
      </c>
      <c r="Q90" s="35">
        <v>0</v>
      </c>
      <c r="R90" s="35">
        <v>85.338</v>
      </c>
      <c r="S90" s="17">
        <v>-0.005</v>
      </c>
      <c r="T90" s="17">
        <v>0</v>
      </c>
      <c r="U90" s="17">
        <v>0.9145</v>
      </c>
      <c r="V90" s="17">
        <v>0.004</v>
      </c>
      <c r="W90" s="17">
        <v>0.0815</v>
      </c>
      <c r="X90" s="17">
        <v>0</v>
      </c>
      <c r="Y90" s="17">
        <v>1</v>
      </c>
      <c r="Z90" s="17">
        <v>0.0055</v>
      </c>
      <c r="AA90" s="17">
        <v>2.4165</v>
      </c>
      <c r="AB90" s="17">
        <v>0.5779999999999998</v>
      </c>
      <c r="AC90" s="17">
        <v>3</v>
      </c>
      <c r="AD90" s="17">
        <v>5.4005</v>
      </c>
      <c r="AE90" s="17">
        <v>0</v>
      </c>
      <c r="AF90" s="17">
        <v>0.7445000000000002</v>
      </c>
      <c r="AG90" s="17">
        <v>6.145</v>
      </c>
      <c r="AH90" s="17">
        <v>6.046</v>
      </c>
      <c r="AI90" s="17">
        <v>0.0125</v>
      </c>
      <c r="AJ90" s="35">
        <v>6.0585</v>
      </c>
      <c r="AK90" s="35">
        <f t="shared" si="1"/>
        <v>16.1985</v>
      </c>
      <c r="AL90" s="17">
        <v>0.3537041989836855</v>
      </c>
      <c r="AM90" s="17">
        <v>0.0818273092369478</v>
      </c>
    </row>
    <row r="91" spans="3:39" s="19" customFormat="1" ht="12.75">
      <c r="C91" s="18" t="s">
        <v>143</v>
      </c>
      <c r="D91" s="18" t="s">
        <v>18</v>
      </c>
      <c r="E91" s="26" t="s">
        <v>70</v>
      </c>
      <c r="F91" s="17">
        <v>0.18</v>
      </c>
      <c r="G91" s="17">
        <v>0.017</v>
      </c>
      <c r="H91" s="17">
        <v>2.946</v>
      </c>
      <c r="I91" s="17">
        <v>0.012</v>
      </c>
      <c r="J91" s="17">
        <v>0.52</v>
      </c>
      <c r="K91" s="17">
        <v>9.622</v>
      </c>
      <c r="L91" s="17">
        <v>9.497</v>
      </c>
      <c r="M91" s="17">
        <v>0.072</v>
      </c>
      <c r="N91" s="17">
        <v>36.262</v>
      </c>
      <c r="O91" s="17">
        <v>0.075</v>
      </c>
      <c r="P91" s="17">
        <v>26.777</v>
      </c>
      <c r="Q91" s="35">
        <v>0</v>
      </c>
      <c r="R91" s="35">
        <v>85.98</v>
      </c>
      <c r="S91" s="17">
        <v>-0.076</v>
      </c>
      <c r="T91" s="17">
        <v>-0.004</v>
      </c>
      <c r="U91" s="17">
        <v>0.963</v>
      </c>
      <c r="V91" s="17">
        <v>0.0025</v>
      </c>
      <c r="W91" s="17">
        <v>0.094</v>
      </c>
      <c r="X91" s="17">
        <v>0</v>
      </c>
      <c r="Y91" s="17">
        <v>1.0594999999999999</v>
      </c>
      <c r="Z91" s="17">
        <v>0.011</v>
      </c>
      <c r="AA91" s="17">
        <v>2.386</v>
      </c>
      <c r="AB91" s="17">
        <v>0.6029999999999998</v>
      </c>
      <c r="AC91" s="17">
        <v>3</v>
      </c>
      <c r="AD91" s="17">
        <v>5.319</v>
      </c>
      <c r="AE91" s="17">
        <v>0</v>
      </c>
      <c r="AF91" s="17">
        <v>0.7535000000000003</v>
      </c>
      <c r="AG91" s="17">
        <v>6.0725</v>
      </c>
      <c r="AH91" s="17">
        <v>6.112</v>
      </c>
      <c r="AI91" s="17">
        <v>0.009</v>
      </c>
      <c r="AJ91" s="35">
        <v>6.121</v>
      </c>
      <c r="AK91" s="35">
        <f t="shared" si="1"/>
        <v>16.173</v>
      </c>
      <c r="AL91" s="17">
        <v>0.36245824983299935</v>
      </c>
      <c r="AM91" s="17">
        <v>0.08893093661305583</v>
      </c>
    </row>
    <row r="92" spans="3:39" s="19" customFormat="1" ht="12.75">
      <c r="C92" s="18" t="s">
        <v>143</v>
      </c>
      <c r="D92" s="18" t="s">
        <v>18</v>
      </c>
      <c r="E92" s="26" t="s">
        <v>71</v>
      </c>
      <c r="F92" s="17">
        <v>0.097</v>
      </c>
      <c r="G92" s="17">
        <v>0.024</v>
      </c>
      <c r="H92" s="17">
        <v>2.754</v>
      </c>
      <c r="I92" s="17">
        <v>0.034</v>
      </c>
      <c r="J92" s="17">
        <v>0.62</v>
      </c>
      <c r="K92" s="17">
        <v>10.528</v>
      </c>
      <c r="L92" s="17">
        <v>9.157</v>
      </c>
      <c r="M92" s="17">
        <v>0.075</v>
      </c>
      <c r="N92" s="17">
        <v>35.675</v>
      </c>
      <c r="O92" s="17">
        <v>0.084</v>
      </c>
      <c r="P92" s="17">
        <v>25.621</v>
      </c>
      <c r="Q92" s="35">
        <v>0.032</v>
      </c>
      <c r="R92" s="35">
        <v>84.701</v>
      </c>
      <c r="S92" s="17">
        <v>-0.041</v>
      </c>
      <c r="T92" s="17">
        <v>-0.005</v>
      </c>
      <c r="U92" s="17">
        <v>0.918</v>
      </c>
      <c r="V92" s="17">
        <v>0.0075</v>
      </c>
      <c r="W92" s="17">
        <v>0.1145</v>
      </c>
      <c r="X92" s="17">
        <v>0</v>
      </c>
      <c r="Y92" s="17">
        <v>1.04</v>
      </c>
      <c r="Z92" s="17">
        <v>0.012</v>
      </c>
      <c r="AA92" s="17">
        <v>2.3465</v>
      </c>
      <c r="AB92" s="17">
        <v>0.6415000000000002</v>
      </c>
      <c r="AC92" s="17">
        <v>3</v>
      </c>
      <c r="AD92" s="17">
        <v>5.1915</v>
      </c>
      <c r="AE92" s="17">
        <v>0.0045</v>
      </c>
      <c r="AF92" s="17">
        <v>0.8719999999999999</v>
      </c>
      <c r="AG92" s="17">
        <v>6.068</v>
      </c>
      <c r="AH92" s="17">
        <v>6.1335</v>
      </c>
      <c r="AI92" s="17">
        <v>0.0095</v>
      </c>
      <c r="AJ92" s="35">
        <v>6.143</v>
      </c>
      <c r="AK92" s="35">
        <f t="shared" si="1"/>
        <v>16.205</v>
      </c>
      <c r="AL92" s="17">
        <v>0.39209844559585494</v>
      </c>
      <c r="AM92" s="17">
        <v>0.11089588377723972</v>
      </c>
    </row>
    <row r="93" spans="3:39" s="19" customFormat="1" ht="12.75">
      <c r="C93" s="18" t="s">
        <v>143</v>
      </c>
      <c r="D93" s="18" t="s">
        <v>18</v>
      </c>
      <c r="E93" s="26" t="s">
        <v>72</v>
      </c>
      <c r="F93" s="17">
        <v>0.059</v>
      </c>
      <c r="G93" s="17">
        <v>0.014</v>
      </c>
      <c r="H93" s="17">
        <v>2.784</v>
      </c>
      <c r="I93" s="17">
        <v>0.051</v>
      </c>
      <c r="J93" s="17">
        <v>0.797</v>
      </c>
      <c r="K93" s="17">
        <v>11.537</v>
      </c>
      <c r="L93" s="17">
        <v>9.263</v>
      </c>
      <c r="M93" s="17">
        <v>0.106</v>
      </c>
      <c r="N93" s="17">
        <v>35.952</v>
      </c>
      <c r="O93" s="17">
        <v>0.115</v>
      </c>
      <c r="P93" s="17">
        <v>25.616</v>
      </c>
      <c r="Q93" s="35">
        <v>0.005</v>
      </c>
      <c r="R93" s="35">
        <v>86.299</v>
      </c>
      <c r="S93" s="17">
        <v>-0.025</v>
      </c>
      <c r="T93" s="17">
        <v>-0.003</v>
      </c>
      <c r="U93" s="17">
        <v>0.916</v>
      </c>
      <c r="V93" s="17">
        <v>0.011</v>
      </c>
      <c r="W93" s="17">
        <v>0.145</v>
      </c>
      <c r="X93" s="17">
        <v>0</v>
      </c>
      <c r="Y93" s="17">
        <v>1.072</v>
      </c>
      <c r="Z93" s="17">
        <v>0.0165</v>
      </c>
      <c r="AA93" s="17">
        <v>2.343</v>
      </c>
      <c r="AB93" s="17">
        <v>0.6404999999999998</v>
      </c>
      <c r="AC93" s="17">
        <v>3</v>
      </c>
      <c r="AD93" s="17">
        <v>5.1225</v>
      </c>
      <c r="AE93" s="17">
        <v>0.0005</v>
      </c>
      <c r="AF93" s="17">
        <v>0.9965000000000002</v>
      </c>
      <c r="AG93" s="17">
        <v>6.1194999999999995</v>
      </c>
      <c r="AH93" s="17">
        <v>6.1005</v>
      </c>
      <c r="AI93" s="17">
        <v>0.0135</v>
      </c>
      <c r="AJ93" s="35">
        <v>6.114</v>
      </c>
      <c r="AK93" s="35">
        <f t="shared" si="1"/>
        <v>16.2775</v>
      </c>
      <c r="AL93" s="17">
        <v>0.41130653266331657</v>
      </c>
      <c r="AM93" s="17">
        <v>0.13666352497643733</v>
      </c>
    </row>
    <row r="94" spans="3:39" s="19" customFormat="1" ht="12.75">
      <c r="C94" s="18" t="s">
        <v>143</v>
      </c>
      <c r="D94" s="18" t="s">
        <v>18</v>
      </c>
      <c r="E94" s="26" t="s">
        <v>73</v>
      </c>
      <c r="F94" s="17">
        <v>0.41</v>
      </c>
      <c r="G94" s="17">
        <v>0.012</v>
      </c>
      <c r="H94" s="17">
        <v>2.796</v>
      </c>
      <c r="I94" s="17">
        <v>0.052</v>
      </c>
      <c r="J94" s="17">
        <v>0.623</v>
      </c>
      <c r="K94" s="17">
        <v>10.297</v>
      </c>
      <c r="L94" s="17">
        <v>9.509</v>
      </c>
      <c r="M94" s="17">
        <v>0.084</v>
      </c>
      <c r="N94" s="17">
        <v>35.56</v>
      </c>
      <c r="O94" s="17">
        <v>0.135</v>
      </c>
      <c r="P94" s="17">
        <v>26.387</v>
      </c>
      <c r="Q94" s="35">
        <v>0.062</v>
      </c>
      <c r="R94" s="35">
        <v>85.927</v>
      </c>
      <c r="S94" s="17">
        <v>-0.173</v>
      </c>
      <c r="T94" s="17">
        <v>-0.003</v>
      </c>
      <c r="U94" s="17">
        <v>0.925</v>
      </c>
      <c r="V94" s="17">
        <v>0.0115</v>
      </c>
      <c r="W94" s="17">
        <v>0.114</v>
      </c>
      <c r="X94" s="17">
        <v>0</v>
      </c>
      <c r="Y94" s="17">
        <v>1.0505</v>
      </c>
      <c r="Z94" s="17">
        <v>0.0195</v>
      </c>
      <c r="AA94" s="17">
        <v>2.418</v>
      </c>
      <c r="AB94" s="17">
        <v>0.5625</v>
      </c>
      <c r="AC94" s="17">
        <v>3</v>
      </c>
      <c r="AD94" s="17">
        <v>5.305</v>
      </c>
      <c r="AE94" s="17">
        <v>0.0085</v>
      </c>
      <c r="AF94" s="17">
        <v>0.9065000000000001</v>
      </c>
      <c r="AG94" s="17">
        <v>6.22</v>
      </c>
      <c r="AH94" s="17">
        <v>6.066</v>
      </c>
      <c r="AI94" s="17">
        <v>0.011</v>
      </c>
      <c r="AJ94" s="35">
        <v>6.077</v>
      </c>
      <c r="AK94" s="35">
        <f t="shared" si="1"/>
        <v>16.1715</v>
      </c>
      <c r="AL94" s="17">
        <v>0.37792642140468224</v>
      </c>
      <c r="AM94" s="17">
        <v>0.10972088546679498</v>
      </c>
    </row>
    <row r="95" spans="3:39" s="19" customFormat="1" ht="12.75">
      <c r="C95" s="18" t="s">
        <v>143</v>
      </c>
      <c r="D95" s="18" t="s">
        <v>18</v>
      </c>
      <c r="E95" s="26" t="s">
        <v>74</v>
      </c>
      <c r="F95" s="17">
        <v>0.059</v>
      </c>
      <c r="G95" s="17">
        <v>0.008</v>
      </c>
      <c r="H95" s="17">
        <v>2.705</v>
      </c>
      <c r="I95" s="17">
        <v>0.033</v>
      </c>
      <c r="J95" s="17">
        <v>0.579</v>
      </c>
      <c r="K95" s="17">
        <v>10.587</v>
      </c>
      <c r="L95" s="17">
        <v>9.61</v>
      </c>
      <c r="M95" s="17">
        <v>0.043</v>
      </c>
      <c r="N95" s="17">
        <v>35.676</v>
      </c>
      <c r="O95" s="17">
        <v>0.166</v>
      </c>
      <c r="P95" s="17">
        <v>26.469</v>
      </c>
      <c r="Q95" s="35">
        <v>0.011</v>
      </c>
      <c r="R95" s="35">
        <v>85.946</v>
      </c>
      <c r="S95" s="17">
        <v>-0.025</v>
      </c>
      <c r="T95" s="17">
        <v>-0.002</v>
      </c>
      <c r="U95" s="17">
        <v>0.888</v>
      </c>
      <c r="V95" s="17">
        <v>0.007</v>
      </c>
      <c r="W95" s="17">
        <v>0.105</v>
      </c>
      <c r="X95" s="17">
        <v>0</v>
      </c>
      <c r="Y95" s="17">
        <v>1</v>
      </c>
      <c r="Z95" s="17">
        <v>0.0235</v>
      </c>
      <c r="AA95" s="17">
        <v>2.425</v>
      </c>
      <c r="AB95" s="17">
        <v>0.5515000000000003</v>
      </c>
      <c r="AC95" s="17">
        <v>3</v>
      </c>
      <c r="AD95" s="17">
        <v>5.282</v>
      </c>
      <c r="AE95" s="17">
        <v>0.0015</v>
      </c>
      <c r="AF95" s="17">
        <v>0.9475</v>
      </c>
      <c r="AG95" s="17">
        <v>6.231</v>
      </c>
      <c r="AH95" s="17">
        <v>6.0405</v>
      </c>
      <c r="AI95" s="17">
        <v>0.0055</v>
      </c>
      <c r="AJ95" s="35">
        <v>6.045999999999999</v>
      </c>
      <c r="AK95" s="35">
        <f t="shared" si="1"/>
        <v>16.250000000000004</v>
      </c>
      <c r="AL95" s="17">
        <v>0.3820081549439348</v>
      </c>
      <c r="AM95" s="17">
        <v>0.10574018126888217</v>
      </c>
    </row>
    <row r="96" spans="3:40" s="19" customFormat="1" ht="12.75">
      <c r="C96" s="18" t="s">
        <v>143</v>
      </c>
      <c r="D96" s="18" t="s">
        <v>18</v>
      </c>
      <c r="E96" s="26" t="s">
        <v>75</v>
      </c>
      <c r="F96" s="2">
        <v>0.037</v>
      </c>
      <c r="G96" s="2">
        <v>0</v>
      </c>
      <c r="H96" s="2">
        <v>2.047</v>
      </c>
      <c r="I96" s="2">
        <v>0.056</v>
      </c>
      <c r="J96" s="2">
        <v>0.986</v>
      </c>
      <c r="K96" s="2">
        <v>14.773</v>
      </c>
      <c r="L96" s="2">
        <v>7.098</v>
      </c>
      <c r="M96" s="2">
        <v>0.151</v>
      </c>
      <c r="N96" s="2">
        <v>31.953</v>
      </c>
      <c r="O96" s="2">
        <v>0.13</v>
      </c>
      <c r="P96" s="2">
        <v>21.36</v>
      </c>
      <c r="Q96" s="33">
        <v>0</v>
      </c>
      <c r="R96" s="33">
        <v>78.59100000000001</v>
      </c>
      <c r="S96" s="2">
        <v>-0.015</v>
      </c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33"/>
      <c r="AK96" s="33"/>
      <c r="AL96" s="2"/>
      <c r="AM96" s="2"/>
      <c r="AN96" s="20"/>
    </row>
    <row r="97" spans="3:39" s="19" customFormat="1" ht="12.75">
      <c r="C97" s="18" t="s">
        <v>143</v>
      </c>
      <c r="D97" s="18" t="s">
        <v>18</v>
      </c>
      <c r="E97" s="26" t="s">
        <v>76</v>
      </c>
      <c r="F97" s="17">
        <v>0.332</v>
      </c>
      <c r="G97" s="17">
        <v>0</v>
      </c>
      <c r="H97" s="17">
        <v>2.561</v>
      </c>
      <c r="I97" s="17">
        <v>0.067</v>
      </c>
      <c r="J97" s="17">
        <v>0.828</v>
      </c>
      <c r="K97" s="17">
        <v>12.757</v>
      </c>
      <c r="L97" s="17">
        <v>8.624</v>
      </c>
      <c r="M97" s="17">
        <v>0.115</v>
      </c>
      <c r="N97" s="17">
        <v>35.629</v>
      </c>
      <c r="O97" s="17">
        <v>0.026</v>
      </c>
      <c r="P97" s="17">
        <v>24.592</v>
      </c>
      <c r="Q97" s="35">
        <v>0</v>
      </c>
      <c r="R97" s="35">
        <v>85.531</v>
      </c>
      <c r="S97" s="17">
        <v>-0.14</v>
      </c>
      <c r="T97" s="17">
        <v>0</v>
      </c>
      <c r="U97" s="17">
        <v>0.8605</v>
      </c>
      <c r="V97" s="17">
        <v>0.015</v>
      </c>
      <c r="W97" s="17">
        <v>0.154</v>
      </c>
      <c r="X97" s="17">
        <v>0</v>
      </c>
      <c r="Y97" s="17">
        <v>1.0295</v>
      </c>
      <c r="Z97" s="17">
        <v>0.004</v>
      </c>
      <c r="AA97" s="17">
        <v>2.228</v>
      </c>
      <c r="AB97" s="17">
        <v>0.7679999999999998</v>
      </c>
      <c r="AC97" s="17">
        <v>3</v>
      </c>
      <c r="AD97" s="17">
        <v>5.024</v>
      </c>
      <c r="AE97" s="17">
        <v>0</v>
      </c>
      <c r="AF97" s="17">
        <v>1.0810000000000002</v>
      </c>
      <c r="AG97" s="17">
        <v>6.105</v>
      </c>
      <c r="AH97" s="17">
        <v>6.176</v>
      </c>
      <c r="AI97" s="17">
        <v>0.015</v>
      </c>
      <c r="AJ97" s="35">
        <v>6.191</v>
      </c>
      <c r="AK97" s="35">
        <f t="shared" si="1"/>
        <v>16.185499999999998</v>
      </c>
      <c r="AL97" s="17">
        <v>0.45351974491047337</v>
      </c>
      <c r="AM97" s="17">
        <v>0.15179891572203055</v>
      </c>
    </row>
    <row r="98" spans="3:40" s="19" customFormat="1" ht="12.75">
      <c r="C98" s="18" t="s">
        <v>143</v>
      </c>
      <c r="D98" s="18" t="s">
        <v>18</v>
      </c>
      <c r="E98" s="26" t="s">
        <v>77</v>
      </c>
      <c r="F98" s="2">
        <v>0.144</v>
      </c>
      <c r="G98" s="2">
        <v>0</v>
      </c>
      <c r="H98" s="2">
        <v>2.207</v>
      </c>
      <c r="I98" s="2">
        <v>0.035</v>
      </c>
      <c r="J98" s="2">
        <v>1.01</v>
      </c>
      <c r="K98" s="2">
        <v>14.952</v>
      </c>
      <c r="L98" s="2">
        <v>7.701</v>
      </c>
      <c r="M98" s="2">
        <v>0.145</v>
      </c>
      <c r="N98" s="2">
        <v>32.791</v>
      </c>
      <c r="O98" s="2">
        <v>0.107</v>
      </c>
      <c r="P98" s="2">
        <v>21.712</v>
      </c>
      <c r="Q98" s="33">
        <v>0</v>
      </c>
      <c r="R98" s="33">
        <v>80.804</v>
      </c>
      <c r="S98" s="2">
        <v>-0.061</v>
      </c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33"/>
      <c r="AK98" s="33"/>
      <c r="AL98" s="2"/>
      <c r="AM98" s="2"/>
      <c r="AN98" s="20"/>
    </row>
    <row r="99" spans="3:40" s="19" customFormat="1" ht="12.75">
      <c r="C99" s="18" t="s">
        <v>143</v>
      </c>
      <c r="D99" s="18" t="s">
        <v>18</v>
      </c>
      <c r="E99" s="26" t="s">
        <v>78</v>
      </c>
      <c r="F99" s="2">
        <v>0.163</v>
      </c>
      <c r="G99" s="2">
        <v>0.014</v>
      </c>
      <c r="H99" s="2">
        <v>2.555</v>
      </c>
      <c r="I99" s="2">
        <v>0.019</v>
      </c>
      <c r="J99" s="2">
        <v>0.599</v>
      </c>
      <c r="K99" s="2">
        <v>10.355</v>
      </c>
      <c r="L99" s="2">
        <v>8.45</v>
      </c>
      <c r="M99" s="2">
        <v>0.083</v>
      </c>
      <c r="N99" s="2">
        <v>31.975</v>
      </c>
      <c r="O99" s="2">
        <v>0.131</v>
      </c>
      <c r="P99" s="2">
        <v>24.069</v>
      </c>
      <c r="Q99" s="33">
        <v>0</v>
      </c>
      <c r="R99" s="33">
        <v>78.413</v>
      </c>
      <c r="S99" s="2">
        <v>-0.069</v>
      </c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33"/>
      <c r="AK99" s="33"/>
      <c r="AL99" s="2"/>
      <c r="AM99" s="2"/>
      <c r="AN99" s="20"/>
    </row>
    <row r="100" spans="3:39" s="19" customFormat="1" ht="12.75">
      <c r="C100" s="18" t="s">
        <v>143</v>
      </c>
      <c r="D100" s="18" t="s">
        <v>18</v>
      </c>
      <c r="E100" s="26" t="s">
        <v>79</v>
      </c>
      <c r="F100" s="17">
        <v>0</v>
      </c>
      <c r="G100" s="17">
        <v>0</v>
      </c>
      <c r="H100" s="17">
        <v>2.843</v>
      </c>
      <c r="I100" s="17">
        <v>0.016</v>
      </c>
      <c r="J100" s="17">
        <v>0.6</v>
      </c>
      <c r="K100" s="17">
        <v>10.084</v>
      </c>
      <c r="L100" s="17">
        <v>9.321</v>
      </c>
      <c r="M100" s="17">
        <v>0.045</v>
      </c>
      <c r="N100" s="17">
        <v>35.771</v>
      </c>
      <c r="O100" s="17">
        <v>0.115</v>
      </c>
      <c r="P100" s="17">
        <v>26.606</v>
      </c>
      <c r="Q100" s="35">
        <v>0</v>
      </c>
      <c r="R100" s="35">
        <v>85.40100000000001</v>
      </c>
      <c r="S100" s="17">
        <v>0</v>
      </c>
      <c r="T100" s="17">
        <v>0</v>
      </c>
      <c r="U100" s="17">
        <v>0.935</v>
      </c>
      <c r="V100" s="17">
        <v>0.0035</v>
      </c>
      <c r="W100" s="17">
        <v>0.109</v>
      </c>
      <c r="X100" s="17">
        <v>0</v>
      </c>
      <c r="Y100" s="17">
        <v>1.0475</v>
      </c>
      <c r="Z100" s="17">
        <v>0.0165</v>
      </c>
      <c r="AA100" s="17">
        <v>2.356</v>
      </c>
      <c r="AB100" s="17">
        <v>0.6275</v>
      </c>
      <c r="AC100" s="17">
        <v>3</v>
      </c>
      <c r="AD100" s="17">
        <v>5.3175</v>
      </c>
      <c r="AE100" s="17">
        <v>0</v>
      </c>
      <c r="AF100" s="17">
        <v>0.8025</v>
      </c>
      <c r="AG100" s="17">
        <v>6.12</v>
      </c>
      <c r="AH100" s="17">
        <v>6.066</v>
      </c>
      <c r="AI100" s="17">
        <v>0.0055</v>
      </c>
      <c r="AJ100" s="35">
        <v>6.0714999999999995</v>
      </c>
      <c r="AK100" s="35">
        <f t="shared" si="1"/>
        <v>16.239</v>
      </c>
      <c r="AL100" s="17">
        <v>0.37770734284204965</v>
      </c>
      <c r="AM100" s="17">
        <v>0.10440613026819923</v>
      </c>
    </row>
    <row r="101" spans="3:39" s="19" customFormat="1" ht="12.75">
      <c r="C101" s="18" t="s">
        <v>143</v>
      </c>
      <c r="D101" s="18" t="s">
        <v>18</v>
      </c>
      <c r="E101" s="26" t="s">
        <v>80</v>
      </c>
      <c r="F101" s="17">
        <v>0</v>
      </c>
      <c r="G101" s="17">
        <v>0.013</v>
      </c>
      <c r="H101" s="17">
        <v>2.534</v>
      </c>
      <c r="I101" s="17">
        <v>0.057</v>
      </c>
      <c r="J101" s="17">
        <v>0.706</v>
      </c>
      <c r="K101" s="17">
        <v>12.283</v>
      </c>
      <c r="L101" s="17">
        <v>8.67</v>
      </c>
      <c r="M101" s="17">
        <v>0.08</v>
      </c>
      <c r="N101" s="17">
        <v>35.109</v>
      </c>
      <c r="O101" s="17">
        <v>0.097</v>
      </c>
      <c r="P101" s="17">
        <v>24.449</v>
      </c>
      <c r="Q101" s="35">
        <v>0</v>
      </c>
      <c r="R101" s="35">
        <v>83.998</v>
      </c>
      <c r="S101" s="17">
        <v>0</v>
      </c>
      <c r="T101" s="17">
        <v>-0.003</v>
      </c>
      <c r="U101" s="17">
        <v>0.8595</v>
      </c>
      <c r="V101" s="17">
        <v>0.013</v>
      </c>
      <c r="W101" s="17">
        <v>0.1325</v>
      </c>
      <c r="X101" s="17">
        <v>0</v>
      </c>
      <c r="Y101" s="17">
        <v>1.005</v>
      </c>
      <c r="Z101" s="17">
        <v>0.0145</v>
      </c>
      <c r="AA101" s="17">
        <v>2.2605</v>
      </c>
      <c r="AB101" s="17">
        <v>0.725</v>
      </c>
      <c r="AC101" s="17">
        <v>3</v>
      </c>
      <c r="AD101" s="17">
        <v>5.04</v>
      </c>
      <c r="AE101" s="17">
        <v>0</v>
      </c>
      <c r="AF101" s="17">
        <v>1.0715</v>
      </c>
      <c r="AG101" s="17">
        <v>6.1114999999999995</v>
      </c>
      <c r="AH101" s="17">
        <v>6.141</v>
      </c>
      <c r="AI101" s="17">
        <v>0.0105</v>
      </c>
      <c r="AJ101" s="35">
        <v>6.1515</v>
      </c>
      <c r="AK101" s="35">
        <f t="shared" si="1"/>
        <v>16.265</v>
      </c>
      <c r="AL101" s="17">
        <v>0.44281488784816364</v>
      </c>
      <c r="AM101" s="17">
        <v>0.13356854838709678</v>
      </c>
    </row>
    <row r="102" spans="3:39" s="19" customFormat="1" ht="12.75">
      <c r="C102" s="18" t="s">
        <v>143</v>
      </c>
      <c r="D102" s="18" t="s">
        <v>18</v>
      </c>
      <c r="E102" s="26" t="s">
        <v>81</v>
      </c>
      <c r="F102" s="17">
        <v>0.12</v>
      </c>
      <c r="G102" s="17">
        <v>0</v>
      </c>
      <c r="H102" s="17">
        <v>2.78</v>
      </c>
      <c r="I102" s="17">
        <v>0.041</v>
      </c>
      <c r="J102" s="17">
        <v>0.604</v>
      </c>
      <c r="K102" s="17">
        <v>10.503</v>
      </c>
      <c r="L102" s="17">
        <v>9.328</v>
      </c>
      <c r="M102" s="17">
        <v>0.086</v>
      </c>
      <c r="N102" s="17">
        <v>35.676</v>
      </c>
      <c r="O102" s="17">
        <v>0.141</v>
      </c>
      <c r="P102" s="17">
        <v>26.244</v>
      </c>
      <c r="Q102" s="35">
        <v>0</v>
      </c>
      <c r="R102" s="35">
        <v>85.523</v>
      </c>
      <c r="S102" s="17">
        <v>-0.05</v>
      </c>
      <c r="T102" s="17">
        <v>0</v>
      </c>
      <c r="U102" s="17">
        <v>0.918</v>
      </c>
      <c r="V102" s="17">
        <v>0.009</v>
      </c>
      <c r="W102" s="17">
        <v>0.11</v>
      </c>
      <c r="X102" s="17">
        <v>0</v>
      </c>
      <c r="Y102" s="17">
        <v>1.037</v>
      </c>
      <c r="Z102" s="17">
        <v>0.0205</v>
      </c>
      <c r="AA102" s="17">
        <v>2.368</v>
      </c>
      <c r="AB102" s="17">
        <v>0.6114999999999999</v>
      </c>
      <c r="AC102" s="17">
        <v>3</v>
      </c>
      <c r="AD102" s="17">
        <v>5.2675</v>
      </c>
      <c r="AE102" s="17">
        <v>0</v>
      </c>
      <c r="AF102" s="17">
        <v>0.8845000000000001</v>
      </c>
      <c r="AG102" s="17">
        <v>6.152</v>
      </c>
      <c r="AH102" s="17">
        <v>6.0755</v>
      </c>
      <c r="AI102" s="17">
        <v>0.011</v>
      </c>
      <c r="AJ102" s="35">
        <v>6.0865</v>
      </c>
      <c r="AK102" s="35">
        <f t="shared" si="1"/>
        <v>16.2255</v>
      </c>
      <c r="AL102" s="17">
        <v>0.38716356107660455</v>
      </c>
      <c r="AM102" s="17">
        <v>0.10700389105058365</v>
      </c>
    </row>
    <row r="103" spans="3:39" s="19" customFormat="1" ht="12.75">
      <c r="C103" s="18" t="s">
        <v>143</v>
      </c>
      <c r="D103" s="18" t="s">
        <v>18</v>
      </c>
      <c r="E103" s="26" t="s">
        <v>82</v>
      </c>
      <c r="F103" s="17">
        <v>0.208</v>
      </c>
      <c r="G103" s="17">
        <v>0.008</v>
      </c>
      <c r="H103" s="17">
        <v>2.631</v>
      </c>
      <c r="I103" s="17">
        <v>0.042</v>
      </c>
      <c r="J103" s="17">
        <v>0.996</v>
      </c>
      <c r="K103" s="17">
        <v>14.594</v>
      </c>
      <c r="L103" s="17">
        <v>8.562</v>
      </c>
      <c r="M103" s="17">
        <v>0.149</v>
      </c>
      <c r="N103" s="17">
        <v>35.333</v>
      </c>
      <c r="O103" s="17">
        <v>0.081</v>
      </c>
      <c r="P103" s="17">
        <v>23.911</v>
      </c>
      <c r="Q103" s="35">
        <v>0</v>
      </c>
      <c r="R103" s="35">
        <v>86.515</v>
      </c>
      <c r="S103" s="17">
        <v>-0.088</v>
      </c>
      <c r="T103" s="17">
        <v>-0.002</v>
      </c>
      <c r="U103" s="17">
        <v>0.883</v>
      </c>
      <c r="V103" s="17">
        <v>0.0095</v>
      </c>
      <c r="W103" s="17">
        <v>0.1845</v>
      </c>
      <c r="X103" s="17">
        <v>0</v>
      </c>
      <c r="Y103" s="17">
        <v>1.077</v>
      </c>
      <c r="Z103" s="17">
        <v>0.012</v>
      </c>
      <c r="AA103" s="17">
        <v>2.2095</v>
      </c>
      <c r="AB103" s="17">
        <v>0.7785000000000002</v>
      </c>
      <c r="AC103" s="17">
        <v>3</v>
      </c>
      <c r="AD103" s="17">
        <v>4.879</v>
      </c>
      <c r="AE103" s="17">
        <v>0</v>
      </c>
      <c r="AF103" s="17">
        <v>1.3344999999999998</v>
      </c>
      <c r="AG103" s="17">
        <v>6.2135</v>
      </c>
      <c r="AH103" s="17">
        <v>6.1175</v>
      </c>
      <c r="AI103" s="17">
        <v>0.0195</v>
      </c>
      <c r="AJ103" s="35">
        <v>6.137</v>
      </c>
      <c r="AK103" s="35">
        <f t="shared" si="1"/>
        <v>16.337500000000002</v>
      </c>
      <c r="AL103" s="17">
        <v>0.48883747831116253</v>
      </c>
      <c r="AM103" s="17">
        <v>0.1728337236533958</v>
      </c>
    </row>
    <row r="104" spans="3:39" s="19" customFormat="1" ht="12.75">
      <c r="C104" s="18" t="s">
        <v>143</v>
      </c>
      <c r="D104" s="18" t="s">
        <v>18</v>
      </c>
      <c r="E104" s="26"/>
      <c r="F104" s="17">
        <v>0.07</v>
      </c>
      <c r="G104" s="17">
        <v>0.001</v>
      </c>
      <c r="H104" s="17">
        <v>2.603</v>
      </c>
      <c r="I104" s="17">
        <v>0.083</v>
      </c>
      <c r="J104" s="17">
        <v>0.814</v>
      </c>
      <c r="K104" s="17">
        <v>13.758</v>
      </c>
      <c r="L104" s="17">
        <v>8.69</v>
      </c>
      <c r="M104" s="17">
        <v>0.12</v>
      </c>
      <c r="N104" s="17">
        <v>35.358</v>
      </c>
      <c r="O104" s="17">
        <v>0.107</v>
      </c>
      <c r="P104" s="17">
        <v>24.298</v>
      </c>
      <c r="Q104" s="35">
        <v>0.011</v>
      </c>
      <c r="R104" s="35">
        <v>85.913</v>
      </c>
      <c r="S104" s="17">
        <v>-0.03</v>
      </c>
      <c r="T104" s="17">
        <v>0</v>
      </c>
      <c r="U104" s="17">
        <v>0.8725</v>
      </c>
      <c r="V104" s="17">
        <v>0.0185</v>
      </c>
      <c r="W104" s="17">
        <v>0.1505</v>
      </c>
      <c r="X104" s="17">
        <v>0</v>
      </c>
      <c r="Y104" s="17">
        <v>1.0415</v>
      </c>
      <c r="Z104" s="17">
        <v>0.0155</v>
      </c>
      <c r="AA104" s="17">
        <v>2.2385</v>
      </c>
      <c r="AB104" s="17">
        <v>0.746</v>
      </c>
      <c r="AC104" s="17">
        <v>3</v>
      </c>
      <c r="AD104" s="17">
        <v>4.9495</v>
      </c>
      <c r="AE104" s="17">
        <v>0.0015</v>
      </c>
      <c r="AF104" s="17">
        <v>1.2425</v>
      </c>
      <c r="AG104" s="17">
        <v>6.193499999999999</v>
      </c>
      <c r="AH104" s="17">
        <v>6.111</v>
      </c>
      <c r="AI104" s="17">
        <v>0.0155</v>
      </c>
      <c r="AJ104" s="35">
        <v>6.1265</v>
      </c>
      <c r="AK104" s="35">
        <f t="shared" si="1"/>
        <v>16.3315</v>
      </c>
      <c r="AL104" s="17">
        <v>0.4704281996687958</v>
      </c>
      <c r="AM104" s="17">
        <v>0.14711632453567935</v>
      </c>
    </row>
    <row r="105" spans="3:39" s="19" customFormat="1" ht="12.75">
      <c r="C105" s="18" t="s">
        <v>143</v>
      </c>
      <c r="D105" s="18" t="s">
        <v>18</v>
      </c>
      <c r="E105" s="26"/>
      <c r="F105" s="17">
        <v>0.217</v>
      </c>
      <c r="G105" s="17">
        <v>0</v>
      </c>
      <c r="H105" s="17">
        <v>2.739</v>
      </c>
      <c r="I105" s="17">
        <v>0.03</v>
      </c>
      <c r="J105" s="17">
        <v>0.54</v>
      </c>
      <c r="K105" s="17">
        <v>9.965</v>
      </c>
      <c r="L105" s="17">
        <v>9.382</v>
      </c>
      <c r="M105" s="17">
        <v>0.04</v>
      </c>
      <c r="N105" s="17">
        <v>35.736</v>
      </c>
      <c r="O105" s="17">
        <v>0.104</v>
      </c>
      <c r="P105" s="17">
        <v>26.576</v>
      </c>
      <c r="Q105" s="35">
        <v>0</v>
      </c>
      <c r="R105" s="35">
        <v>85.329</v>
      </c>
      <c r="S105" s="17">
        <v>-0.091</v>
      </c>
      <c r="T105" s="17">
        <v>0</v>
      </c>
      <c r="U105" s="17">
        <v>0.9045</v>
      </c>
      <c r="V105" s="17">
        <v>0.0065</v>
      </c>
      <c r="W105" s="17">
        <v>0.0985</v>
      </c>
      <c r="X105" s="17">
        <v>0</v>
      </c>
      <c r="Y105" s="17">
        <v>1.0095</v>
      </c>
      <c r="Z105" s="17">
        <v>0.015</v>
      </c>
      <c r="AA105" s="17">
        <v>2.382</v>
      </c>
      <c r="AB105" s="17">
        <v>0.6029999999999998</v>
      </c>
      <c r="AC105" s="17">
        <v>3</v>
      </c>
      <c r="AD105" s="17">
        <v>5.3355</v>
      </c>
      <c r="AE105" s="17">
        <v>0</v>
      </c>
      <c r="AF105" s="17">
        <v>0.8165000000000002</v>
      </c>
      <c r="AG105" s="17">
        <v>6.152</v>
      </c>
      <c r="AH105" s="17">
        <v>6.087</v>
      </c>
      <c r="AI105" s="17">
        <v>0.005</v>
      </c>
      <c r="AJ105" s="35">
        <v>6.092</v>
      </c>
      <c r="AK105" s="35">
        <f t="shared" si="1"/>
        <v>16.162499999999998</v>
      </c>
      <c r="AL105" s="17">
        <v>0.37340523477574644</v>
      </c>
      <c r="AM105" s="17">
        <v>0.09820538384845465</v>
      </c>
    </row>
    <row r="106" spans="3:39" s="19" customFormat="1" ht="12.75">
      <c r="C106" s="18" t="s">
        <v>144</v>
      </c>
      <c r="D106" s="18" t="s">
        <v>19</v>
      </c>
      <c r="E106" s="26" t="s">
        <v>52</v>
      </c>
      <c r="F106" s="17">
        <v>0.027</v>
      </c>
      <c r="G106" s="17">
        <v>0</v>
      </c>
      <c r="H106" s="17">
        <v>2.619</v>
      </c>
      <c r="I106" s="17">
        <v>0.041</v>
      </c>
      <c r="J106" s="17">
        <v>0.989</v>
      </c>
      <c r="K106" s="17">
        <v>12.171</v>
      </c>
      <c r="L106" s="17">
        <v>7.229</v>
      </c>
      <c r="M106" s="17">
        <v>0.06</v>
      </c>
      <c r="N106" s="17">
        <v>36.076</v>
      </c>
      <c r="O106" s="17">
        <v>0</v>
      </c>
      <c r="P106" s="17">
        <v>26.479</v>
      </c>
      <c r="Q106" s="35">
        <v>0</v>
      </c>
      <c r="R106" s="35">
        <v>85.691</v>
      </c>
      <c r="S106" s="17">
        <v>-0.012</v>
      </c>
      <c r="T106" s="17">
        <v>0</v>
      </c>
      <c r="U106" s="17">
        <v>0.8665</v>
      </c>
      <c r="V106" s="17">
        <v>0.009</v>
      </c>
      <c r="W106" s="17">
        <v>0.181</v>
      </c>
      <c r="X106" s="17">
        <v>0</v>
      </c>
      <c r="Y106" s="17">
        <v>1.0565</v>
      </c>
      <c r="Z106" s="17">
        <v>0</v>
      </c>
      <c r="AA106" s="17">
        <v>1.8385</v>
      </c>
      <c r="AB106" s="17">
        <v>1.1615</v>
      </c>
      <c r="AC106" s="17">
        <v>3</v>
      </c>
      <c r="AD106" s="17">
        <v>5.325</v>
      </c>
      <c r="AE106" s="17">
        <v>0</v>
      </c>
      <c r="AF106" s="17">
        <v>0.575</v>
      </c>
      <c r="AG106" s="17">
        <v>5.9</v>
      </c>
      <c r="AH106" s="17">
        <v>6.1555</v>
      </c>
      <c r="AI106" s="17">
        <v>0.0075</v>
      </c>
      <c r="AJ106" s="35">
        <v>6.163</v>
      </c>
      <c r="AK106" s="35">
        <f t="shared" si="1"/>
        <v>16.1075</v>
      </c>
      <c r="AL106" s="17">
        <v>0.4857342657342657</v>
      </c>
      <c r="AM106" s="17">
        <v>0.1727923627684964</v>
      </c>
    </row>
    <row r="107" spans="3:39" s="19" customFormat="1" ht="12.75">
      <c r="C107" s="18" t="s">
        <v>144</v>
      </c>
      <c r="D107" s="18" t="s">
        <v>19</v>
      </c>
      <c r="E107" s="26" t="s">
        <v>51</v>
      </c>
      <c r="F107" s="17">
        <v>0.382</v>
      </c>
      <c r="G107" s="17">
        <v>0.024</v>
      </c>
      <c r="H107" s="17">
        <v>2.468</v>
      </c>
      <c r="I107" s="17">
        <v>0.016</v>
      </c>
      <c r="J107" s="17">
        <v>1.064</v>
      </c>
      <c r="K107" s="17">
        <v>11.175</v>
      </c>
      <c r="L107" s="17">
        <v>7.895</v>
      </c>
      <c r="M107" s="17">
        <v>0.342</v>
      </c>
      <c r="N107" s="17">
        <v>36.032</v>
      </c>
      <c r="O107" s="17">
        <v>0.067</v>
      </c>
      <c r="P107" s="17">
        <v>27.893</v>
      </c>
      <c r="Q107" s="35">
        <v>0</v>
      </c>
      <c r="R107" s="35">
        <v>87.358</v>
      </c>
      <c r="S107" s="17">
        <v>-0.161</v>
      </c>
      <c r="T107" s="17">
        <v>-0.005</v>
      </c>
      <c r="U107" s="17">
        <v>0.803</v>
      </c>
      <c r="V107" s="17">
        <v>0.0035</v>
      </c>
      <c r="W107" s="17">
        <v>0.1915</v>
      </c>
      <c r="X107" s="17">
        <v>0.0019999999999999463</v>
      </c>
      <c r="Y107" s="17">
        <v>1</v>
      </c>
      <c r="Z107" s="17">
        <v>0.0095</v>
      </c>
      <c r="AA107" s="17">
        <v>1.975</v>
      </c>
      <c r="AB107" s="17">
        <v>1.0154999999999998</v>
      </c>
      <c r="AC107" s="17">
        <v>3</v>
      </c>
      <c r="AD107" s="17">
        <v>5.5175</v>
      </c>
      <c r="AE107" s="17">
        <v>0</v>
      </c>
      <c r="AF107" s="17">
        <v>0.5530000000000002</v>
      </c>
      <c r="AG107" s="17">
        <v>6.0705</v>
      </c>
      <c r="AH107" s="17">
        <v>6.0475</v>
      </c>
      <c r="AI107" s="17">
        <v>0.043</v>
      </c>
      <c r="AJ107" s="35">
        <v>6.0905000000000005</v>
      </c>
      <c r="AK107" s="35">
        <f t="shared" si="1"/>
        <v>15.995000000000003</v>
      </c>
      <c r="AL107" s="17">
        <v>0.4426414561873854</v>
      </c>
      <c r="AM107" s="17">
        <v>0.19255907491201607</v>
      </c>
    </row>
    <row r="108" spans="3:39" s="19" customFormat="1" ht="12.75">
      <c r="C108" s="18" t="s">
        <v>144</v>
      </c>
      <c r="D108" s="18" t="s">
        <v>19</v>
      </c>
      <c r="E108" s="26" t="s">
        <v>52</v>
      </c>
      <c r="F108" s="17">
        <v>0.014</v>
      </c>
      <c r="G108" s="17">
        <v>0</v>
      </c>
      <c r="H108" s="17">
        <v>2.365</v>
      </c>
      <c r="I108" s="17">
        <v>0.02</v>
      </c>
      <c r="J108" s="17">
        <v>0.811</v>
      </c>
      <c r="K108" s="17">
        <v>10.891</v>
      </c>
      <c r="L108" s="17">
        <v>7.279</v>
      </c>
      <c r="M108" s="17">
        <v>0.048</v>
      </c>
      <c r="N108" s="17">
        <v>33.792</v>
      </c>
      <c r="O108" s="17">
        <v>0.02</v>
      </c>
      <c r="P108" s="17">
        <v>26.766</v>
      </c>
      <c r="Q108" s="35">
        <v>0</v>
      </c>
      <c r="R108" s="35">
        <v>82.006</v>
      </c>
      <c r="S108" s="17">
        <v>-0.006</v>
      </c>
      <c r="T108" s="17">
        <v>0</v>
      </c>
      <c r="U108" s="17">
        <v>0.8135</v>
      </c>
      <c r="V108" s="17">
        <v>0.0045</v>
      </c>
      <c r="W108" s="17">
        <v>0.154</v>
      </c>
      <c r="X108" s="17">
        <v>0.027999999999999997</v>
      </c>
      <c r="Y108" s="17">
        <v>1</v>
      </c>
      <c r="Z108" s="17">
        <v>0.003</v>
      </c>
      <c r="AA108" s="17">
        <v>1.925</v>
      </c>
      <c r="AB108" s="17">
        <v>1.0719999999999998</v>
      </c>
      <c r="AC108" s="17">
        <v>3</v>
      </c>
      <c r="AD108" s="17">
        <v>5.5965</v>
      </c>
      <c r="AE108" s="17">
        <v>0</v>
      </c>
      <c r="AF108" s="17">
        <v>0.5440000000000003</v>
      </c>
      <c r="AG108" s="17">
        <v>6.1405</v>
      </c>
      <c r="AH108" s="17">
        <v>5.995</v>
      </c>
      <c r="AI108" s="17">
        <v>0.0065</v>
      </c>
      <c r="AJ108" s="35">
        <v>6.0015</v>
      </c>
      <c r="AK108" s="35">
        <f t="shared" si="1"/>
        <v>16.136</v>
      </c>
      <c r="AL108" s="17">
        <v>0.45636825755436317</v>
      </c>
      <c r="AM108" s="17">
        <v>0.1591731266149871</v>
      </c>
    </row>
    <row r="109" spans="3:39" s="19" customFormat="1" ht="12.75">
      <c r="C109" s="18" t="s">
        <v>144</v>
      </c>
      <c r="D109" s="18" t="s">
        <v>19</v>
      </c>
      <c r="E109" s="26" t="s">
        <v>52</v>
      </c>
      <c r="F109" s="17">
        <v>0.055</v>
      </c>
      <c r="G109" s="17">
        <v>0.007</v>
      </c>
      <c r="H109" s="17">
        <v>2.567</v>
      </c>
      <c r="I109" s="17">
        <v>0.027</v>
      </c>
      <c r="J109" s="17">
        <v>0.753</v>
      </c>
      <c r="K109" s="17">
        <v>11.292</v>
      </c>
      <c r="L109" s="17">
        <v>7.709</v>
      </c>
      <c r="M109" s="17">
        <v>0.031</v>
      </c>
      <c r="N109" s="17">
        <v>35.443</v>
      </c>
      <c r="O109" s="17">
        <v>0.044</v>
      </c>
      <c r="P109" s="17">
        <v>27.876</v>
      </c>
      <c r="Q109" s="35">
        <v>0</v>
      </c>
      <c r="R109" s="35">
        <v>85.804</v>
      </c>
      <c r="S109" s="17">
        <v>-0.023</v>
      </c>
      <c r="T109" s="17">
        <v>-0.002</v>
      </c>
      <c r="U109" s="17">
        <v>0.8445</v>
      </c>
      <c r="V109" s="17">
        <v>0.006</v>
      </c>
      <c r="W109" s="17">
        <v>0.137</v>
      </c>
      <c r="X109" s="17">
        <v>0.0125</v>
      </c>
      <c r="Y109" s="17">
        <v>1</v>
      </c>
      <c r="Z109" s="17">
        <v>0.0065</v>
      </c>
      <c r="AA109" s="17">
        <v>1.9495</v>
      </c>
      <c r="AB109" s="17">
        <v>1.044</v>
      </c>
      <c r="AC109" s="17">
        <v>3</v>
      </c>
      <c r="AD109" s="17">
        <v>5.574</v>
      </c>
      <c r="AE109" s="17">
        <v>0</v>
      </c>
      <c r="AF109" s="17">
        <v>0.558</v>
      </c>
      <c r="AG109" s="17">
        <v>6.132</v>
      </c>
      <c r="AH109" s="17">
        <v>6.0135</v>
      </c>
      <c r="AI109" s="17">
        <v>0.004</v>
      </c>
      <c r="AJ109" s="35">
        <v>6.0175</v>
      </c>
      <c r="AK109" s="35">
        <f t="shared" si="1"/>
        <v>16.1245</v>
      </c>
      <c r="AL109" s="17">
        <v>0.4510770097142053</v>
      </c>
      <c r="AM109" s="17">
        <v>0.13958227203260318</v>
      </c>
    </row>
    <row r="110" spans="3:39" s="19" customFormat="1" ht="12.75">
      <c r="C110" s="18" t="s">
        <v>144</v>
      </c>
      <c r="D110" s="18" t="s">
        <v>19</v>
      </c>
      <c r="E110" s="26" t="s">
        <v>51</v>
      </c>
      <c r="F110" s="17">
        <v>0.467</v>
      </c>
      <c r="G110" s="17">
        <v>0</v>
      </c>
      <c r="H110" s="17">
        <v>2.162</v>
      </c>
      <c r="I110" s="17">
        <v>0.035</v>
      </c>
      <c r="J110" s="17">
        <v>0.893</v>
      </c>
      <c r="K110" s="17">
        <v>9.665</v>
      </c>
      <c r="L110" s="17">
        <v>6.826</v>
      </c>
      <c r="M110" s="17">
        <v>0.383</v>
      </c>
      <c r="N110" s="17">
        <v>35.543</v>
      </c>
      <c r="O110" s="17">
        <v>0.022</v>
      </c>
      <c r="P110" s="17">
        <v>25.931</v>
      </c>
      <c r="Q110" s="35">
        <v>0</v>
      </c>
      <c r="R110" s="35">
        <v>81.92699999999999</v>
      </c>
      <c r="S110" s="17">
        <v>-0.197</v>
      </c>
      <c r="T110" s="17">
        <v>0</v>
      </c>
      <c r="U110" s="17">
        <v>0.7435</v>
      </c>
      <c r="V110" s="17">
        <v>0.008</v>
      </c>
      <c r="W110" s="17">
        <v>0.1695</v>
      </c>
      <c r="X110" s="17">
        <v>0.07899999999999993</v>
      </c>
      <c r="Y110" s="17">
        <v>1</v>
      </c>
      <c r="Z110" s="17">
        <v>0.0035</v>
      </c>
      <c r="AA110" s="17">
        <v>1.805</v>
      </c>
      <c r="AB110" s="17">
        <v>1.1915000000000002</v>
      </c>
      <c r="AC110" s="17">
        <v>3</v>
      </c>
      <c r="AD110" s="17">
        <v>5.421</v>
      </c>
      <c r="AE110" s="17">
        <v>0</v>
      </c>
      <c r="AF110" s="17">
        <v>0.2425</v>
      </c>
      <c r="AG110" s="17">
        <v>5.6635</v>
      </c>
      <c r="AH110" s="17">
        <v>6.305</v>
      </c>
      <c r="AI110" s="17">
        <v>0.051</v>
      </c>
      <c r="AJ110" s="35">
        <v>6.356</v>
      </c>
      <c r="AK110" s="35">
        <f t="shared" si="1"/>
        <v>15.822500000000002</v>
      </c>
      <c r="AL110" s="17">
        <v>0.4427292374189565</v>
      </c>
      <c r="AM110" s="17">
        <v>0.18565169769989048</v>
      </c>
    </row>
    <row r="111" spans="3:39" s="19" customFormat="1" ht="12.75">
      <c r="C111" s="18" t="s">
        <v>144</v>
      </c>
      <c r="D111" s="18" t="s">
        <v>19</v>
      </c>
      <c r="E111" s="26" t="s">
        <v>83</v>
      </c>
      <c r="F111" s="17">
        <v>0.071</v>
      </c>
      <c r="G111" s="17">
        <v>0.004</v>
      </c>
      <c r="H111" s="17">
        <v>2.691</v>
      </c>
      <c r="I111" s="17">
        <v>0.027</v>
      </c>
      <c r="J111" s="17">
        <v>0.449</v>
      </c>
      <c r="K111" s="17">
        <v>8.954</v>
      </c>
      <c r="L111" s="17">
        <v>7.477</v>
      </c>
      <c r="M111" s="17">
        <v>0.041</v>
      </c>
      <c r="N111" s="17">
        <v>34.535</v>
      </c>
      <c r="O111" s="17">
        <v>0.016</v>
      </c>
      <c r="P111" s="17">
        <v>29.31</v>
      </c>
      <c r="Q111" s="35">
        <v>0</v>
      </c>
      <c r="R111" s="35">
        <v>83.575</v>
      </c>
      <c r="S111" s="17">
        <v>-0.03</v>
      </c>
      <c r="T111" s="17">
        <v>-0.001</v>
      </c>
      <c r="U111" s="17">
        <v>0.8965</v>
      </c>
      <c r="V111" s="17">
        <v>0.006</v>
      </c>
      <c r="W111" s="17">
        <v>0.0825</v>
      </c>
      <c r="X111" s="17">
        <v>0.015</v>
      </c>
      <c r="Y111" s="17">
        <v>1</v>
      </c>
      <c r="Z111" s="17">
        <v>0.0025</v>
      </c>
      <c r="AA111" s="17">
        <v>1.915</v>
      </c>
      <c r="AB111" s="17">
        <v>1.0825</v>
      </c>
      <c r="AC111" s="17">
        <v>3</v>
      </c>
      <c r="AD111" s="17">
        <v>5.9355</v>
      </c>
      <c r="AE111" s="17">
        <v>0</v>
      </c>
      <c r="AF111" s="17">
        <v>0.20399999999999996</v>
      </c>
      <c r="AG111" s="17">
        <v>6.1395</v>
      </c>
      <c r="AH111" s="17">
        <v>5.934</v>
      </c>
      <c r="AI111" s="17">
        <v>0.0055</v>
      </c>
      <c r="AJ111" s="35">
        <v>5.9395</v>
      </c>
      <c r="AK111" s="35">
        <f t="shared" si="1"/>
        <v>16.048</v>
      </c>
      <c r="AL111" s="17">
        <v>0.4018428861471185</v>
      </c>
      <c r="AM111" s="17">
        <v>0.08426966292134833</v>
      </c>
    </row>
    <row r="112" spans="3:39" s="19" customFormat="1" ht="12.75">
      <c r="C112" s="18" t="s">
        <v>144</v>
      </c>
      <c r="D112" s="18" t="s">
        <v>19</v>
      </c>
      <c r="E112" s="26" t="s">
        <v>135</v>
      </c>
      <c r="F112" s="17">
        <v>0.028</v>
      </c>
      <c r="G112" s="17">
        <v>0.019</v>
      </c>
      <c r="H112" s="17">
        <v>2.654</v>
      </c>
      <c r="I112" s="17">
        <v>0.021</v>
      </c>
      <c r="J112" s="17">
        <v>0.363</v>
      </c>
      <c r="K112" s="17">
        <v>9.101</v>
      </c>
      <c r="L112" s="17">
        <v>7.846</v>
      </c>
      <c r="M112" s="17">
        <v>0.028</v>
      </c>
      <c r="N112" s="17">
        <v>35.641</v>
      </c>
      <c r="O112" s="17">
        <v>0</v>
      </c>
      <c r="P112" s="17">
        <v>29.68</v>
      </c>
      <c r="Q112" s="35">
        <v>0</v>
      </c>
      <c r="R112" s="35">
        <v>85.381</v>
      </c>
      <c r="S112" s="17">
        <v>-0.012</v>
      </c>
      <c r="T112" s="17">
        <v>-0.004</v>
      </c>
      <c r="U112" s="17">
        <v>0.8635</v>
      </c>
      <c r="V112" s="17">
        <v>0.0045</v>
      </c>
      <c r="W112" s="17">
        <v>0.0655</v>
      </c>
      <c r="X112" s="17">
        <v>0.06649999999999995</v>
      </c>
      <c r="Y112" s="17">
        <v>1</v>
      </c>
      <c r="Z112" s="17">
        <v>0</v>
      </c>
      <c r="AA112" s="17">
        <v>1.962</v>
      </c>
      <c r="AB112" s="17">
        <v>1.038</v>
      </c>
      <c r="AC112" s="17">
        <v>3</v>
      </c>
      <c r="AD112" s="17">
        <v>5.8695</v>
      </c>
      <c r="AE112" s="17">
        <v>0</v>
      </c>
      <c r="AF112" s="17">
        <v>0.23899999999999988</v>
      </c>
      <c r="AG112" s="17">
        <v>6.1085</v>
      </c>
      <c r="AH112" s="17">
        <v>5.98</v>
      </c>
      <c r="AI112" s="17">
        <v>0.0035</v>
      </c>
      <c r="AJ112" s="35">
        <v>5.9835</v>
      </c>
      <c r="AK112" s="35">
        <f t="shared" si="1"/>
        <v>16.075999999999997</v>
      </c>
      <c r="AL112" s="17">
        <v>0.39425748687866624</v>
      </c>
      <c r="AM112" s="17">
        <v>0.07050592034445641</v>
      </c>
    </row>
    <row r="113" spans="3:39" s="19" customFormat="1" ht="12.75">
      <c r="C113" s="18" t="s">
        <v>144</v>
      </c>
      <c r="D113" s="18" t="s">
        <v>19</v>
      </c>
      <c r="E113" s="26" t="s">
        <v>136</v>
      </c>
      <c r="F113" s="17">
        <v>0.32</v>
      </c>
      <c r="G113" s="17">
        <v>0</v>
      </c>
      <c r="H113" s="17">
        <v>2.202</v>
      </c>
      <c r="I113" s="17">
        <v>0.177</v>
      </c>
      <c r="J113" s="17">
        <v>0.747</v>
      </c>
      <c r="K113" s="17">
        <v>9.102</v>
      </c>
      <c r="L113" s="17">
        <v>7.311</v>
      </c>
      <c r="M113" s="17">
        <v>0.077</v>
      </c>
      <c r="N113" s="17">
        <v>31.859</v>
      </c>
      <c r="O113" s="17">
        <v>0</v>
      </c>
      <c r="P113" s="17">
        <v>25.491</v>
      </c>
      <c r="Q113" s="35">
        <v>0</v>
      </c>
      <c r="R113" s="35">
        <v>77.286</v>
      </c>
      <c r="S113" s="17">
        <v>-0.135</v>
      </c>
      <c r="T113" s="17">
        <v>0</v>
      </c>
      <c r="U113" s="17">
        <v>0.805</v>
      </c>
      <c r="V113" s="17">
        <v>0.0425</v>
      </c>
      <c r="W113" s="17">
        <v>0.151</v>
      </c>
      <c r="X113" s="17">
        <v>0.0014999999999999458</v>
      </c>
      <c r="Y113" s="17">
        <v>1</v>
      </c>
      <c r="Z113" s="17">
        <v>0</v>
      </c>
      <c r="AA113" s="17">
        <v>2.0545</v>
      </c>
      <c r="AB113" s="17">
        <v>0.9455</v>
      </c>
      <c r="AC113" s="17">
        <v>3</v>
      </c>
      <c r="AD113" s="17">
        <v>5.664</v>
      </c>
      <c r="AE113" s="17">
        <v>0</v>
      </c>
      <c r="AF113" s="17">
        <v>0.48950000000000005</v>
      </c>
      <c r="AG113" s="17">
        <v>6.153499999999999</v>
      </c>
      <c r="AH113" s="17">
        <v>6.0065</v>
      </c>
      <c r="AI113" s="17">
        <v>0.011</v>
      </c>
      <c r="AJ113" s="35">
        <v>6.0175</v>
      </c>
      <c r="AK113" s="35">
        <f t="shared" si="1"/>
        <v>16.035999999999998</v>
      </c>
      <c r="AL113" s="17">
        <v>0.4112337011033099</v>
      </c>
      <c r="AM113" s="17">
        <v>0.15794979079497906</v>
      </c>
    </row>
    <row r="114" spans="3:39" s="19" customFormat="1" ht="12.75">
      <c r="C114" s="18" t="s">
        <v>144</v>
      </c>
      <c r="D114" s="18" t="s">
        <v>19</v>
      </c>
      <c r="E114" s="26" t="s">
        <v>137</v>
      </c>
      <c r="F114" s="17">
        <v>0.084</v>
      </c>
      <c r="G114" s="17">
        <v>0</v>
      </c>
      <c r="H114" s="17">
        <v>2.519</v>
      </c>
      <c r="I114" s="17">
        <v>0.019</v>
      </c>
      <c r="J114" s="17">
        <v>0.623</v>
      </c>
      <c r="K114" s="17">
        <v>9.666</v>
      </c>
      <c r="L114" s="17">
        <v>7.726</v>
      </c>
      <c r="M114" s="17">
        <v>0.022</v>
      </c>
      <c r="N114" s="17">
        <v>34.43</v>
      </c>
      <c r="O114" s="17">
        <v>0.011</v>
      </c>
      <c r="P114" s="17">
        <v>27.652</v>
      </c>
      <c r="Q114" s="35">
        <v>0</v>
      </c>
      <c r="R114" s="35">
        <v>82.75200000000001</v>
      </c>
      <c r="S114" s="17">
        <v>-0.035</v>
      </c>
      <c r="T114" s="17">
        <v>0</v>
      </c>
      <c r="U114" s="17">
        <v>0.8525</v>
      </c>
      <c r="V114" s="17">
        <v>0.0045</v>
      </c>
      <c r="W114" s="17">
        <v>0.1165</v>
      </c>
      <c r="X114" s="17">
        <v>0.026499999999999954</v>
      </c>
      <c r="Y114" s="17">
        <v>1</v>
      </c>
      <c r="Z114" s="17">
        <v>0.0015</v>
      </c>
      <c r="AA114" s="17">
        <v>2.01</v>
      </c>
      <c r="AB114" s="17">
        <v>0.9885000000000002</v>
      </c>
      <c r="AC114" s="17">
        <v>3</v>
      </c>
      <c r="AD114" s="17">
        <v>5.688</v>
      </c>
      <c r="AE114" s="17">
        <v>0</v>
      </c>
      <c r="AF114" s="17">
        <v>0.4225</v>
      </c>
      <c r="AG114" s="17">
        <v>6.1105</v>
      </c>
      <c r="AH114" s="17">
        <v>6.009</v>
      </c>
      <c r="AI114" s="17">
        <v>0.003</v>
      </c>
      <c r="AJ114" s="35">
        <v>6.0120000000000005</v>
      </c>
      <c r="AK114" s="35">
        <f t="shared" si="1"/>
        <v>16.087500000000002</v>
      </c>
      <c r="AL114" s="17">
        <v>0.41245249926921956</v>
      </c>
      <c r="AM114" s="17">
        <v>0.12022703818369453</v>
      </c>
    </row>
    <row r="115" spans="3:39" s="19" customFormat="1" ht="12.75">
      <c r="C115" s="18" t="s">
        <v>144</v>
      </c>
      <c r="D115" s="18" t="s">
        <v>19</v>
      </c>
      <c r="E115" s="26" t="s">
        <v>138</v>
      </c>
      <c r="F115" s="17">
        <v>0.082</v>
      </c>
      <c r="G115" s="17">
        <v>0</v>
      </c>
      <c r="H115" s="17">
        <v>2.547</v>
      </c>
      <c r="I115" s="17">
        <v>0.022</v>
      </c>
      <c r="J115" s="17">
        <v>0.706</v>
      </c>
      <c r="K115" s="17">
        <v>10.858</v>
      </c>
      <c r="L115" s="17">
        <v>7.733</v>
      </c>
      <c r="M115" s="17">
        <v>0</v>
      </c>
      <c r="N115" s="17">
        <v>35.239</v>
      </c>
      <c r="O115" s="17">
        <v>0.061</v>
      </c>
      <c r="P115" s="17">
        <v>28.006</v>
      </c>
      <c r="Q115" s="35">
        <v>0</v>
      </c>
      <c r="R115" s="35">
        <v>85.25399999999999</v>
      </c>
      <c r="S115" s="17">
        <v>-0.034</v>
      </c>
      <c r="T115" s="17">
        <v>0</v>
      </c>
      <c r="U115" s="17">
        <v>0.8415</v>
      </c>
      <c r="V115" s="17">
        <v>0.005</v>
      </c>
      <c r="W115" s="17">
        <v>0.129</v>
      </c>
      <c r="X115" s="17">
        <v>0.024499999999999966</v>
      </c>
      <c r="Y115" s="17">
        <v>1</v>
      </c>
      <c r="Z115" s="17">
        <v>0.009</v>
      </c>
      <c r="AA115" s="17">
        <v>1.9645</v>
      </c>
      <c r="AB115" s="17">
        <v>1.0265000000000002</v>
      </c>
      <c r="AC115" s="17">
        <v>3</v>
      </c>
      <c r="AD115" s="17">
        <v>5.625</v>
      </c>
      <c r="AE115" s="17">
        <v>0</v>
      </c>
      <c r="AF115" s="17">
        <v>0.5209999999999999</v>
      </c>
      <c r="AG115" s="17">
        <v>6.146</v>
      </c>
      <c r="AH115" s="17">
        <v>6.0055</v>
      </c>
      <c r="AI115" s="17">
        <v>0</v>
      </c>
      <c r="AJ115" s="35">
        <v>6.0055</v>
      </c>
      <c r="AK115" s="35">
        <f t="shared" si="1"/>
        <v>16.1175</v>
      </c>
      <c r="AL115" s="17">
        <v>0.44063211845102507</v>
      </c>
      <c r="AM115" s="17">
        <v>0.13292117465224113</v>
      </c>
    </row>
    <row r="116" spans="3:39" s="19" customFormat="1" ht="12.75">
      <c r="C116" s="18" t="s">
        <v>144</v>
      </c>
      <c r="D116" s="18" t="s">
        <v>19</v>
      </c>
      <c r="E116" s="26" t="s">
        <v>139</v>
      </c>
      <c r="F116" s="17">
        <v>0</v>
      </c>
      <c r="G116" s="17">
        <v>0.001</v>
      </c>
      <c r="H116" s="17">
        <v>2.593</v>
      </c>
      <c r="I116" s="17">
        <v>0.025</v>
      </c>
      <c r="J116" s="17">
        <v>0.598</v>
      </c>
      <c r="K116" s="17">
        <v>10.353</v>
      </c>
      <c r="L116" s="17">
        <v>7.54</v>
      </c>
      <c r="M116" s="17">
        <v>0.011</v>
      </c>
      <c r="N116" s="17">
        <v>35.291</v>
      </c>
      <c r="O116" s="17">
        <v>0</v>
      </c>
      <c r="P116" s="17">
        <v>28.433</v>
      </c>
      <c r="Q116" s="35">
        <v>0</v>
      </c>
      <c r="R116" s="35">
        <v>84.845</v>
      </c>
      <c r="S116" s="17">
        <v>0</v>
      </c>
      <c r="T116" s="17">
        <v>0</v>
      </c>
      <c r="U116" s="17">
        <v>0.856</v>
      </c>
      <c r="V116" s="17">
        <v>0.0055</v>
      </c>
      <c r="W116" s="17">
        <v>0.109</v>
      </c>
      <c r="X116" s="17">
        <v>0.029500000000000012</v>
      </c>
      <c r="Y116" s="17">
        <v>1</v>
      </c>
      <c r="Z116" s="17">
        <v>0</v>
      </c>
      <c r="AA116" s="17">
        <v>1.913</v>
      </c>
      <c r="AB116" s="17">
        <v>1.087</v>
      </c>
      <c r="AC116" s="17">
        <v>3</v>
      </c>
      <c r="AD116" s="17">
        <v>5.704</v>
      </c>
      <c r="AE116" s="17">
        <v>0</v>
      </c>
      <c r="AF116" s="17">
        <v>0.387</v>
      </c>
      <c r="AG116" s="17">
        <v>6.090999999999999</v>
      </c>
      <c r="AH116" s="17">
        <v>6.0075</v>
      </c>
      <c r="AI116" s="17">
        <v>0.0015</v>
      </c>
      <c r="AJ116" s="35">
        <v>6.009</v>
      </c>
      <c r="AK116" s="35">
        <f t="shared" si="1"/>
        <v>16.1</v>
      </c>
      <c r="AL116" s="17">
        <v>0.4351933864777089</v>
      </c>
      <c r="AM116" s="17">
        <v>0.11295336787564768</v>
      </c>
    </row>
    <row r="117" spans="3:39" s="19" customFormat="1" ht="12.75">
      <c r="C117" s="18" t="s">
        <v>144</v>
      </c>
      <c r="D117" s="18" t="s">
        <v>19</v>
      </c>
      <c r="E117" s="26" t="s">
        <v>140</v>
      </c>
      <c r="F117" s="17">
        <v>0.027</v>
      </c>
      <c r="G117" s="17">
        <v>0</v>
      </c>
      <c r="H117" s="17">
        <v>2.583</v>
      </c>
      <c r="I117" s="17">
        <v>0.039</v>
      </c>
      <c r="J117" s="17">
        <v>0.835</v>
      </c>
      <c r="K117" s="17">
        <v>12.171</v>
      </c>
      <c r="L117" s="17">
        <v>7.457</v>
      </c>
      <c r="M117" s="17">
        <v>0.021</v>
      </c>
      <c r="N117" s="17">
        <v>35.035</v>
      </c>
      <c r="O117" s="17">
        <v>0.017</v>
      </c>
      <c r="P117" s="17">
        <v>27.446</v>
      </c>
      <c r="Q117" s="35">
        <v>0.003</v>
      </c>
      <c r="R117" s="35">
        <v>85.634</v>
      </c>
      <c r="S117" s="17">
        <v>-0.011</v>
      </c>
      <c r="T117" s="17">
        <v>0</v>
      </c>
      <c r="U117" s="17">
        <v>0.8565</v>
      </c>
      <c r="V117" s="17">
        <v>0.0085</v>
      </c>
      <c r="W117" s="17">
        <v>0.153</v>
      </c>
      <c r="X117" s="17">
        <v>0</v>
      </c>
      <c r="Y117" s="17">
        <v>1.018</v>
      </c>
      <c r="Z117" s="17">
        <v>0.0025</v>
      </c>
      <c r="AA117" s="17">
        <v>1.9</v>
      </c>
      <c r="AB117" s="17">
        <v>1.0975</v>
      </c>
      <c r="AC117" s="17">
        <v>3</v>
      </c>
      <c r="AD117" s="17">
        <v>5.5295</v>
      </c>
      <c r="AE117" s="17">
        <v>0.0005</v>
      </c>
      <c r="AF117" s="17">
        <v>0.6425</v>
      </c>
      <c r="AG117" s="17">
        <v>6.1725</v>
      </c>
      <c r="AH117" s="17">
        <v>5.9895</v>
      </c>
      <c r="AI117" s="17">
        <v>0.0025</v>
      </c>
      <c r="AJ117" s="35">
        <v>5.992</v>
      </c>
      <c r="AK117" s="35">
        <f t="shared" si="1"/>
        <v>16.1715</v>
      </c>
      <c r="AL117" s="17">
        <v>0.47802197802197804</v>
      </c>
      <c r="AM117" s="17">
        <v>0.1515601783060921</v>
      </c>
    </row>
    <row r="118" spans="3:39" s="19" customFormat="1" ht="12.75">
      <c r="C118" s="18" t="s">
        <v>144</v>
      </c>
      <c r="D118" s="18" t="s">
        <v>19</v>
      </c>
      <c r="E118" s="26" t="s">
        <v>141</v>
      </c>
      <c r="F118" s="17">
        <v>0.305</v>
      </c>
      <c r="G118" s="17">
        <v>0</v>
      </c>
      <c r="H118" s="17">
        <v>2.359</v>
      </c>
      <c r="I118" s="17">
        <v>0.015</v>
      </c>
      <c r="J118" s="17">
        <v>1.144</v>
      </c>
      <c r="K118" s="17">
        <v>10.56</v>
      </c>
      <c r="L118" s="17">
        <v>7.469</v>
      </c>
      <c r="M118" s="17">
        <v>0.142</v>
      </c>
      <c r="N118" s="17">
        <v>33.978</v>
      </c>
      <c r="O118" s="17">
        <v>0.004</v>
      </c>
      <c r="P118" s="17">
        <v>26.888</v>
      </c>
      <c r="Q118" s="35">
        <v>0</v>
      </c>
      <c r="R118" s="35">
        <v>82.864</v>
      </c>
      <c r="S118" s="17">
        <v>-0.128</v>
      </c>
      <c r="T118" s="17">
        <v>0</v>
      </c>
      <c r="U118" s="17">
        <v>0.808</v>
      </c>
      <c r="V118" s="17">
        <v>0.0035</v>
      </c>
      <c r="W118" s="17">
        <v>0.2165</v>
      </c>
      <c r="X118" s="17">
        <v>0</v>
      </c>
      <c r="Y118" s="17">
        <v>1.028</v>
      </c>
      <c r="Z118" s="17">
        <v>0.0005</v>
      </c>
      <c r="AA118" s="17">
        <v>1.9665</v>
      </c>
      <c r="AB118" s="17">
        <v>1.033</v>
      </c>
      <c r="AC118" s="17">
        <v>3</v>
      </c>
      <c r="AD118" s="17">
        <v>5.597</v>
      </c>
      <c r="AE118" s="17">
        <v>0</v>
      </c>
      <c r="AF118" s="17">
        <v>0.5270000000000001</v>
      </c>
      <c r="AG118" s="17">
        <v>6.1240000000000006</v>
      </c>
      <c r="AH118" s="17">
        <v>6.0015</v>
      </c>
      <c r="AI118" s="17">
        <v>0.019</v>
      </c>
      <c r="AJ118" s="35">
        <v>6.0205</v>
      </c>
      <c r="AK118" s="35">
        <f t="shared" si="1"/>
        <v>16.0445</v>
      </c>
      <c r="AL118" s="17">
        <v>0.44236495108464485</v>
      </c>
      <c r="AM118" s="17">
        <v>0.2113225963884822</v>
      </c>
    </row>
    <row r="119" spans="3:39" s="19" customFormat="1" ht="12.75">
      <c r="C119" s="18" t="s">
        <v>144</v>
      </c>
      <c r="D119" s="18" t="s">
        <v>19</v>
      </c>
      <c r="E119" s="26" t="s">
        <v>142</v>
      </c>
      <c r="F119" s="17">
        <v>0</v>
      </c>
      <c r="G119" s="17">
        <v>0.034</v>
      </c>
      <c r="H119" s="17">
        <v>1.959</v>
      </c>
      <c r="I119" s="17">
        <v>0.285</v>
      </c>
      <c r="J119" s="17">
        <v>1.157</v>
      </c>
      <c r="K119" s="17">
        <v>10.376</v>
      </c>
      <c r="L119" s="17">
        <v>6.013</v>
      </c>
      <c r="M119" s="17">
        <v>0.272</v>
      </c>
      <c r="N119" s="17">
        <v>29.433</v>
      </c>
      <c r="O119" s="17">
        <v>0.007</v>
      </c>
      <c r="P119" s="17">
        <v>21.838</v>
      </c>
      <c r="Q119" s="35">
        <v>0.022</v>
      </c>
      <c r="R119" s="35">
        <v>71.396</v>
      </c>
      <c r="S119" s="17">
        <v>0</v>
      </c>
      <c r="T119" s="17">
        <v>-0.008</v>
      </c>
      <c r="U119" s="17">
        <v>0.783</v>
      </c>
      <c r="V119" s="17">
        <v>0.075</v>
      </c>
      <c r="W119" s="17">
        <v>0.2555</v>
      </c>
      <c r="X119" s="17">
        <v>0</v>
      </c>
      <c r="Y119" s="17">
        <v>1.1135000000000002</v>
      </c>
      <c r="Z119" s="17">
        <v>0.001</v>
      </c>
      <c r="AA119" s="17">
        <v>1.8475</v>
      </c>
      <c r="AB119" s="17">
        <v>1.1515000000000002</v>
      </c>
      <c r="AC119" s="17">
        <v>3</v>
      </c>
      <c r="AD119" s="17">
        <v>5.306</v>
      </c>
      <c r="AE119" s="17">
        <v>0.0035</v>
      </c>
      <c r="AF119" s="17">
        <v>0.6375</v>
      </c>
      <c r="AG119" s="17">
        <v>5.946999999999999</v>
      </c>
      <c r="AH119" s="17">
        <v>6.0675</v>
      </c>
      <c r="AI119" s="17">
        <v>0.042</v>
      </c>
      <c r="AJ119" s="35">
        <v>6.1095</v>
      </c>
      <c r="AK119" s="35">
        <f t="shared" si="1"/>
        <v>16.162000000000003</v>
      </c>
      <c r="AL119" s="17">
        <v>0.4919565516293139</v>
      </c>
      <c r="AM119" s="17">
        <v>0.2460279248916707</v>
      </c>
    </row>
    <row r="120" spans="6:39" s="19" customFormat="1" ht="12.75"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</row>
    <row r="121" spans="3:38" s="19" customFormat="1" ht="12.75">
      <c r="C121" s="28" t="s">
        <v>85</v>
      </c>
      <c r="D121" s="28" t="s">
        <v>86</v>
      </c>
      <c r="E121" s="29" t="s">
        <v>87</v>
      </c>
      <c r="F121" s="25" t="s">
        <v>20</v>
      </c>
      <c r="G121" s="25" t="s">
        <v>21</v>
      </c>
      <c r="H121" s="25" t="s">
        <v>22</v>
      </c>
      <c r="I121" s="25" t="s">
        <v>23</v>
      </c>
      <c r="J121" s="25" t="s">
        <v>30</v>
      </c>
      <c r="K121" s="25" t="s">
        <v>24</v>
      </c>
      <c r="L121" s="25" t="s">
        <v>25</v>
      </c>
      <c r="M121" s="25" t="s">
        <v>26</v>
      </c>
      <c r="N121" s="25" t="s">
        <v>27</v>
      </c>
      <c r="O121" s="25" t="s">
        <v>28</v>
      </c>
      <c r="P121" s="25" t="s">
        <v>29</v>
      </c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</row>
    <row r="122" spans="3:38" s="19" customFormat="1" ht="12.75">
      <c r="C122" s="18" t="s">
        <v>144</v>
      </c>
      <c r="D122" s="18" t="s">
        <v>19</v>
      </c>
      <c r="E122" s="26"/>
      <c r="F122" s="17">
        <v>0</v>
      </c>
      <c r="G122" s="17">
        <v>0.034</v>
      </c>
      <c r="H122" s="17">
        <v>0.021</v>
      </c>
      <c r="I122" s="17">
        <v>0</v>
      </c>
      <c r="J122" s="17">
        <v>0</v>
      </c>
      <c r="K122" s="17">
        <v>0.011</v>
      </c>
      <c r="L122" s="17">
        <v>0</v>
      </c>
      <c r="M122" s="17">
        <v>0</v>
      </c>
      <c r="N122" s="2">
        <v>0.064</v>
      </c>
      <c r="O122" s="4">
        <v>0.592</v>
      </c>
      <c r="P122" s="17">
        <v>0.032</v>
      </c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</row>
    <row r="123" spans="3:38" s="19" customFormat="1" ht="12.75">
      <c r="C123" s="18" t="s">
        <v>144</v>
      </c>
      <c r="D123" s="18" t="s">
        <v>19</v>
      </c>
      <c r="E123" s="26"/>
      <c r="F123" s="17">
        <v>0</v>
      </c>
      <c r="G123" s="17">
        <v>0</v>
      </c>
      <c r="H123" s="17">
        <v>0.013</v>
      </c>
      <c r="I123" s="17">
        <v>0</v>
      </c>
      <c r="J123" s="17">
        <v>0</v>
      </c>
      <c r="K123" s="17">
        <v>0</v>
      </c>
      <c r="L123" s="17">
        <v>0.01</v>
      </c>
      <c r="M123" s="17">
        <v>0</v>
      </c>
      <c r="N123" s="17">
        <v>0</v>
      </c>
      <c r="O123" s="4">
        <v>0.227</v>
      </c>
      <c r="P123" s="17">
        <v>0.027</v>
      </c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</row>
    <row r="124" spans="3:38" s="19" customFormat="1" ht="12.75">
      <c r="C124" s="18" t="s">
        <v>144</v>
      </c>
      <c r="D124" s="18" t="s">
        <v>19</v>
      </c>
      <c r="E124" s="26" t="s">
        <v>83</v>
      </c>
      <c r="F124" s="17">
        <v>0</v>
      </c>
      <c r="G124" s="17">
        <v>0.042</v>
      </c>
      <c r="H124" s="2">
        <v>1.572</v>
      </c>
      <c r="I124" s="17">
        <v>0</v>
      </c>
      <c r="J124" s="17">
        <v>0</v>
      </c>
      <c r="K124" s="17">
        <v>0</v>
      </c>
      <c r="L124" s="17">
        <v>0.022</v>
      </c>
      <c r="M124" s="17">
        <v>0</v>
      </c>
      <c r="N124" s="17">
        <v>0.09</v>
      </c>
      <c r="O124" s="17">
        <v>3.299</v>
      </c>
      <c r="P124" s="17">
        <v>0</v>
      </c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</row>
    <row r="125" spans="3:38" s="19" customFormat="1" ht="12.75">
      <c r="C125" s="18" t="s">
        <v>144</v>
      </c>
      <c r="D125" s="18" t="s">
        <v>19</v>
      </c>
      <c r="E125" s="26" t="s">
        <v>135</v>
      </c>
      <c r="F125" s="17">
        <v>0</v>
      </c>
      <c r="G125" s="17">
        <v>0.037</v>
      </c>
      <c r="H125" s="17">
        <v>0</v>
      </c>
      <c r="I125" s="17">
        <v>0.013</v>
      </c>
      <c r="J125" s="17">
        <v>0</v>
      </c>
      <c r="K125" s="17">
        <v>0</v>
      </c>
      <c r="L125" s="17">
        <v>0</v>
      </c>
      <c r="M125" s="17">
        <v>0</v>
      </c>
      <c r="N125" s="17">
        <v>0.054</v>
      </c>
      <c r="O125" s="4">
        <v>0.269</v>
      </c>
      <c r="P125" s="17">
        <v>0.008</v>
      </c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</row>
    <row r="126" spans="3:38" s="19" customFormat="1" ht="12.75">
      <c r="C126" s="18" t="s">
        <v>144</v>
      </c>
      <c r="D126" s="18" t="s">
        <v>19</v>
      </c>
      <c r="E126" s="26" t="s">
        <v>136</v>
      </c>
      <c r="F126" s="17">
        <v>0</v>
      </c>
      <c r="G126" s="4">
        <v>0.113</v>
      </c>
      <c r="H126" s="17">
        <v>0.015</v>
      </c>
      <c r="I126" s="17">
        <v>0</v>
      </c>
      <c r="J126" s="17">
        <v>0</v>
      </c>
      <c r="K126" s="17">
        <v>0</v>
      </c>
      <c r="L126" s="17">
        <v>0.092</v>
      </c>
      <c r="M126" s="17">
        <v>0</v>
      </c>
      <c r="N126" s="17">
        <v>0</v>
      </c>
      <c r="O126" s="4">
        <v>0.217</v>
      </c>
      <c r="P126" s="17">
        <v>0.099</v>
      </c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</row>
    <row r="127" spans="3:38" s="19" customFormat="1" ht="12.75">
      <c r="C127" s="18" t="s">
        <v>144</v>
      </c>
      <c r="D127" s="18" t="s">
        <v>19</v>
      </c>
      <c r="E127" s="26" t="s">
        <v>137</v>
      </c>
      <c r="F127" s="17">
        <v>0</v>
      </c>
      <c r="G127" s="17">
        <v>0.057</v>
      </c>
      <c r="H127" s="17">
        <v>0.003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0.032</v>
      </c>
      <c r="O127" s="4">
        <v>0.183</v>
      </c>
      <c r="P127" s="17">
        <v>0.064</v>
      </c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</row>
    <row r="128" spans="3:38" s="19" customFormat="1" ht="12.75">
      <c r="C128" s="18" t="s">
        <v>144</v>
      </c>
      <c r="D128" s="18" t="s">
        <v>19</v>
      </c>
      <c r="E128" s="26" t="s">
        <v>138</v>
      </c>
      <c r="F128" s="17">
        <v>0</v>
      </c>
      <c r="G128" s="4">
        <v>0.126</v>
      </c>
      <c r="H128" s="17">
        <v>0.006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4">
        <v>0.2</v>
      </c>
      <c r="P128" s="17">
        <v>0</v>
      </c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</row>
    <row r="129" spans="3:38" s="19" customFormat="1" ht="12.75">
      <c r="C129" s="18" t="s">
        <v>144</v>
      </c>
      <c r="D129" s="18" t="s">
        <v>19</v>
      </c>
      <c r="E129" s="26" t="s">
        <v>139</v>
      </c>
      <c r="F129" s="17">
        <v>0</v>
      </c>
      <c r="G129" s="17">
        <v>0.044</v>
      </c>
      <c r="H129" s="17">
        <v>0.016</v>
      </c>
      <c r="I129" s="17">
        <v>0</v>
      </c>
      <c r="J129" s="17">
        <v>0</v>
      </c>
      <c r="K129" s="4">
        <v>0.17</v>
      </c>
      <c r="L129" s="17">
        <v>0.019</v>
      </c>
      <c r="M129" s="17">
        <v>0</v>
      </c>
      <c r="N129" s="17">
        <v>0</v>
      </c>
      <c r="O129" s="4">
        <v>0.155</v>
      </c>
      <c r="P129" s="4">
        <v>0.109</v>
      </c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</row>
    <row r="130" spans="3:38" s="19" customFormat="1" ht="12.75">
      <c r="C130" s="18" t="s">
        <v>144</v>
      </c>
      <c r="D130" s="18" t="s">
        <v>19</v>
      </c>
      <c r="E130" s="26" t="s">
        <v>140</v>
      </c>
      <c r="F130" s="17">
        <v>0</v>
      </c>
      <c r="G130" s="17">
        <v>0.005</v>
      </c>
      <c r="H130" s="4">
        <v>0.189</v>
      </c>
      <c r="I130" s="17">
        <v>0.02</v>
      </c>
      <c r="J130" s="17">
        <v>0</v>
      </c>
      <c r="K130" s="17">
        <v>0</v>
      </c>
      <c r="L130" s="17">
        <v>0.09</v>
      </c>
      <c r="M130" s="17">
        <v>0.089</v>
      </c>
      <c r="N130" s="17">
        <v>0</v>
      </c>
      <c r="O130" s="4">
        <v>0.143</v>
      </c>
      <c r="P130" s="17">
        <v>0.045</v>
      </c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</row>
    <row r="131" spans="3:38" s="19" customFormat="1" ht="12.75">
      <c r="C131" s="18" t="s">
        <v>144</v>
      </c>
      <c r="D131" s="18" t="s">
        <v>19</v>
      </c>
      <c r="E131" s="26" t="s">
        <v>141</v>
      </c>
      <c r="F131" s="17">
        <v>0</v>
      </c>
      <c r="G131" s="17">
        <v>0.096</v>
      </c>
      <c r="H131" s="17">
        <v>0.004</v>
      </c>
      <c r="I131" s="17">
        <v>0.003</v>
      </c>
      <c r="J131" s="17">
        <v>0.028</v>
      </c>
      <c r="K131" s="17">
        <v>0</v>
      </c>
      <c r="L131" s="17">
        <v>0.029</v>
      </c>
      <c r="M131" s="17">
        <v>0.015</v>
      </c>
      <c r="N131" s="4">
        <v>0.11</v>
      </c>
      <c r="O131" s="4">
        <v>0.2</v>
      </c>
      <c r="P131" s="17">
        <v>0</v>
      </c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</row>
    <row r="132" spans="3:38" s="19" customFormat="1" ht="12.75">
      <c r="C132" s="18" t="s">
        <v>144</v>
      </c>
      <c r="D132" s="18" t="s">
        <v>19</v>
      </c>
      <c r="E132" s="26" t="s">
        <v>142</v>
      </c>
      <c r="F132" s="17">
        <v>0</v>
      </c>
      <c r="G132" s="17">
        <v>0.073</v>
      </c>
      <c r="H132" s="17">
        <v>0.001</v>
      </c>
      <c r="I132" s="17">
        <v>0</v>
      </c>
      <c r="J132" s="17">
        <v>0</v>
      </c>
      <c r="K132" s="17">
        <v>0</v>
      </c>
      <c r="L132" s="17">
        <v>0.078</v>
      </c>
      <c r="M132" s="17">
        <v>0</v>
      </c>
      <c r="N132" s="17">
        <v>0</v>
      </c>
      <c r="O132" s="4">
        <v>0.166</v>
      </c>
      <c r="P132" s="17">
        <v>0</v>
      </c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</row>
    <row r="133" spans="6:39" s="19" customFormat="1" ht="11.25" customHeight="1"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</row>
    <row r="134" spans="6:39" s="19" customFormat="1" ht="12.75"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</row>
    <row r="135" spans="6:39" s="19" customFormat="1" ht="12.75"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</row>
    <row r="136" spans="6:39" s="19" customFormat="1" ht="12.75"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</row>
    <row r="137" spans="6:39" s="19" customFormat="1" ht="12.75"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</row>
    <row r="138" spans="6:39" s="23" customFormat="1" ht="12.75"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</row>
    <row r="139" spans="6:39" s="23" customFormat="1" ht="12.75"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</row>
    <row r="140" spans="6:39" s="23" customFormat="1" ht="12.75"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</row>
    <row r="141" spans="6:39" s="23" customFormat="1" ht="12.75"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</row>
    <row r="142" spans="19:39" s="23" customFormat="1" ht="12.75"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</row>
    <row r="143" spans="19:39" s="23" customFormat="1" ht="12.75"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</row>
    <row r="144" spans="19:39" s="23" customFormat="1" ht="12.75"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</row>
    <row r="145" spans="19:39" s="23" customFormat="1" ht="12.75"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</row>
    <row r="146" spans="19:39" s="23" customFormat="1" ht="12.75"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</row>
    <row r="147" spans="19:39" s="23" customFormat="1" ht="12.75"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</row>
    <row r="148" spans="19:39" s="23" customFormat="1" ht="12.75"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</row>
    <row r="149" spans="19:39" s="23" customFormat="1" ht="12.75"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</row>
    <row r="150" spans="19:39" s="23" customFormat="1" ht="12.75"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</row>
    <row r="151" spans="19:39" s="23" customFormat="1" ht="12.75"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</row>
    <row r="152" spans="19:39" s="23" customFormat="1" ht="12.75"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</row>
    <row r="153" spans="6:39" s="23" customFormat="1" ht="12.75"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</row>
    <row r="154" spans="6:39" s="23" customFormat="1" ht="12.75"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</row>
    <row r="155" spans="6:39" s="23" customFormat="1" ht="12.75"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</row>
    <row r="156" spans="6:39" s="23" customFormat="1" ht="12.75"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</row>
    <row r="157" spans="6:39" s="19" customFormat="1" ht="12.75"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</row>
    <row r="158" spans="6:39" s="19" customFormat="1" ht="12.75"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</row>
    <row r="159" spans="6:39" s="19" customFormat="1" ht="12.75"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</row>
    <row r="160" spans="6:39" s="19" customFormat="1" ht="12.75"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</row>
    <row r="161" spans="6:39" s="19" customFormat="1" ht="12.75"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</row>
    <row r="162" spans="6:39" s="19" customFormat="1" ht="12.75"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</row>
    <row r="163" spans="6:39" s="19" customFormat="1" ht="12.75"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</row>
    <row r="164" spans="6:39" s="19" customFormat="1" ht="12.75"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</row>
    <row r="165" spans="6:39" s="19" customFormat="1" ht="12.75"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</row>
    <row r="166" spans="6:39" s="19" customFormat="1" ht="12.75"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</row>
    <row r="167" spans="6:39" s="19" customFormat="1" ht="12.75"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</row>
    <row r="168" spans="6:39" s="19" customFormat="1" ht="12.75"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</row>
    <row r="169" spans="6:39" s="19" customFormat="1" ht="12.75"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</row>
    <row r="170" spans="6:39" s="19" customFormat="1" ht="12.75"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</row>
    <row r="171" spans="6:39" s="19" customFormat="1" ht="12.75"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</row>
    <row r="172" spans="6:39" s="19" customFormat="1" ht="12.75"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</row>
    <row r="173" spans="6:39" s="19" customFormat="1" ht="12.75"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</row>
    <row r="174" spans="6:39" s="19" customFormat="1" ht="12.75"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</row>
    <row r="175" spans="6:39" s="19" customFormat="1" ht="12.75"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</row>
    <row r="176" spans="6:39" s="19" customFormat="1" ht="12.75"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</row>
    <row r="177" spans="6:39" s="19" customFormat="1" ht="12.75"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</row>
    <row r="178" spans="6:39" s="19" customFormat="1" ht="12.75"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</row>
    <row r="179" spans="6:39" s="19" customFormat="1" ht="12.75"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</row>
    <row r="180" spans="6:39" s="19" customFormat="1" ht="12.75"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</row>
    <row r="181" spans="6:39" s="19" customFormat="1" ht="12.75"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</row>
    <row r="182" spans="6:39" s="19" customFormat="1" ht="12.75"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</row>
    <row r="183" spans="6:39" s="19" customFormat="1" ht="12.75"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</row>
    <row r="184" spans="6:39" s="19" customFormat="1" ht="12.75"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</row>
    <row r="185" spans="6:39" s="19" customFormat="1" ht="12.75"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</row>
    <row r="186" spans="6:39" s="19" customFormat="1" ht="12.75"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</row>
    <row r="187" spans="6:39" s="19" customFormat="1" ht="12.75"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</row>
    <row r="188" spans="6:39" s="19" customFormat="1" ht="12.75"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</row>
    <row r="189" spans="6:39" s="19" customFormat="1" ht="12.75"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</row>
    <row r="190" spans="6:39" s="19" customFormat="1" ht="12.75"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</row>
    <row r="191" spans="6:39" s="19" customFormat="1" ht="12.75"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</row>
    <row r="192" spans="6:39" s="19" customFormat="1" ht="12.75"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</row>
    <row r="193" spans="6:39" s="19" customFormat="1" ht="12.75"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</row>
    <row r="194" spans="6:39" s="19" customFormat="1" ht="12.75"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</row>
    <row r="195" spans="6:39" s="19" customFormat="1" ht="12.75"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</row>
    <row r="196" spans="6:39" s="19" customFormat="1" ht="12.75"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</row>
    <row r="197" spans="6:39" s="19" customFormat="1" ht="12.75"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</row>
    <row r="198" spans="6:39" s="19" customFormat="1" ht="12.75"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</row>
    <row r="199" spans="6:39" s="19" customFormat="1" ht="12.75"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</row>
    <row r="200" spans="6:39" s="19" customFormat="1" ht="12.75"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</row>
    <row r="201" spans="6:39" s="18" customFormat="1" ht="12.75"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</row>
    <row r="202" spans="6:39" s="18" customFormat="1" ht="12.75"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</row>
    <row r="203" spans="6:39" s="18" customFormat="1" ht="12.75"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</row>
    <row r="204" spans="6:39" s="18" customFormat="1" ht="12.75"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</row>
    <row r="205" spans="6:39" s="18" customFormat="1" ht="12.75"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</row>
    <row r="206" spans="6:39" s="18" customFormat="1" ht="12.75"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</row>
    <row r="207" spans="6:39" s="18" customFormat="1" ht="12.75"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</row>
    <row r="208" spans="6:39" s="18" customFormat="1" ht="12.75"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</row>
    <row r="209" spans="6:39" s="18" customFormat="1" ht="12.75"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</row>
    <row r="210" spans="6:39" s="18" customFormat="1" ht="12.75"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</row>
    <row r="211" spans="6:39" s="18" customFormat="1" ht="12.75"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</row>
    <row r="212" spans="6:39" s="18" customFormat="1" ht="12.75"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</row>
    <row r="213" spans="6:39" s="18" customFormat="1" ht="12.75"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</row>
    <row r="214" spans="6:39" s="18" customFormat="1" ht="12.75"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</row>
    <row r="215" spans="6:39" s="18" customFormat="1" ht="12.75"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</row>
    <row r="216" spans="6:39" s="18" customFormat="1" ht="12.75"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</row>
    <row r="217" spans="6:39" s="18" customFormat="1" ht="12.75"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</row>
    <row r="218" spans="6:39" s="18" customFormat="1" ht="12.75"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</row>
    <row r="219" spans="6:39" s="18" customFormat="1" ht="12.75"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</row>
    <row r="220" spans="6:39" s="18" customFormat="1" ht="12.75"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</row>
    <row r="221" spans="6:39" s="18" customFormat="1" ht="12.75"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</row>
    <row r="222" spans="6:39" s="18" customFormat="1" ht="12.75"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</row>
    <row r="223" spans="6:39" s="18" customFormat="1" ht="12.75"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</row>
    <row r="224" spans="6:39" s="18" customFormat="1" ht="12.75"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</row>
    <row r="225" spans="6:39" s="18" customFormat="1" ht="12.75"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</row>
    <row r="226" spans="6:39" s="18" customFormat="1" ht="12.75"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</row>
    <row r="227" spans="6:39" s="18" customFormat="1" ht="12.75"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</row>
    <row r="228" spans="6:39" s="18" customFormat="1" ht="12.75"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</row>
    <row r="229" spans="6:39" s="18" customFormat="1" ht="12.75"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</row>
    <row r="230" spans="6:39" s="18" customFormat="1" ht="12.75"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</row>
    <row r="231" spans="6:39" s="18" customFormat="1" ht="12.75"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</row>
    <row r="232" spans="6:39" s="18" customFormat="1" ht="12.75"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</row>
    <row r="233" spans="6:39" s="18" customFormat="1" ht="12.75"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</row>
    <row r="234" spans="6:39" s="18" customFormat="1" ht="12.75"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</row>
    <row r="235" spans="6:39" s="18" customFormat="1" ht="12.75"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</row>
    <row r="236" spans="6:39" s="18" customFormat="1" ht="12.75"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</row>
    <row r="237" spans="6:39" s="18" customFormat="1" ht="12.75"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</row>
    <row r="238" spans="6:39" s="18" customFormat="1" ht="12.75"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</row>
    <row r="239" spans="6:39" s="18" customFormat="1" ht="12.75"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</row>
    <row r="240" spans="6:39" s="18" customFormat="1" ht="12.75"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</row>
    <row r="241" spans="6:39" s="18" customFormat="1" ht="12.75"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</row>
    <row r="242" spans="6:39" s="18" customFormat="1" ht="12.75"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</row>
    <row r="243" spans="6:39" s="18" customFormat="1" ht="12.75"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</row>
    <row r="244" spans="6:39" s="18" customFormat="1" ht="12.75"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</row>
    <row r="245" spans="6:39" s="18" customFormat="1" ht="12.75"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</row>
    <row r="246" spans="6:39" s="18" customFormat="1" ht="12.75"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</row>
    <row r="247" spans="6:39" s="18" customFormat="1" ht="12.75"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</row>
    <row r="248" spans="6:39" s="18" customFormat="1" ht="12.75"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</row>
    <row r="249" spans="6:39" s="18" customFormat="1" ht="12.75"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</row>
    <row r="250" spans="6:39" s="18" customFormat="1" ht="12.75"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</row>
    <row r="251" spans="6:39" s="18" customFormat="1" ht="12.75"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</row>
    <row r="252" spans="6:39" s="18" customFormat="1" ht="12.75"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</row>
    <row r="253" spans="6:39" s="18" customFormat="1" ht="12.75"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</row>
    <row r="254" spans="6:39" s="18" customFormat="1" ht="12.75"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</row>
    <row r="255" spans="6:39" s="18" customFormat="1" ht="12.75"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</row>
    <row r="256" spans="6:39" s="18" customFormat="1" ht="12.75"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</row>
    <row r="257" spans="6:39" s="18" customFormat="1" ht="12.75"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</row>
    <row r="258" spans="6:39" s="18" customFormat="1" ht="12.75"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</row>
    <row r="259" spans="6:39" s="18" customFormat="1" ht="12.75"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</row>
    <row r="260" spans="6:39" s="18" customFormat="1" ht="12.75"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</row>
    <row r="261" spans="6:39" s="18" customFormat="1" ht="12.75"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</row>
    <row r="262" spans="6:39" s="18" customFormat="1" ht="12.75"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</row>
    <row r="263" spans="6:39" s="18" customFormat="1" ht="12.75"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</row>
    <row r="264" spans="6:39" s="18" customFormat="1" ht="12.75"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</row>
    <row r="265" spans="6:39" s="18" customFormat="1" ht="12.75"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</row>
    <row r="266" spans="6:39" s="18" customFormat="1" ht="12.75"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</row>
    <row r="267" spans="6:39" s="18" customFormat="1" ht="12.75"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</row>
    <row r="268" spans="6:39" s="18" customFormat="1" ht="12.75"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</row>
    <row r="269" spans="6:39" s="18" customFormat="1" ht="12.75"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</row>
    <row r="270" spans="6:39" s="18" customFormat="1" ht="12.75"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</row>
    <row r="271" spans="6:39" s="18" customFormat="1" ht="12.75"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</row>
    <row r="272" spans="6:39" s="18" customFormat="1" ht="12.75"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</row>
    <row r="273" spans="6:39" s="18" customFormat="1" ht="12.75"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</row>
    <row r="274" spans="6:39" s="18" customFormat="1" ht="12.75"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</row>
    <row r="275" spans="6:39" s="18" customFormat="1" ht="12.75"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</row>
    <row r="276" spans="6:39" s="18" customFormat="1" ht="12.75"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</row>
    <row r="277" spans="6:39" s="18" customFormat="1" ht="12.75"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</row>
    <row r="278" spans="6:39" s="18" customFormat="1" ht="12.75"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</row>
    <row r="279" spans="6:39" s="18" customFormat="1" ht="12.75"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</row>
    <row r="280" spans="6:39" s="18" customFormat="1" ht="12.75"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</row>
    <row r="281" spans="6:39" s="18" customFormat="1" ht="12.75"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</row>
    <row r="282" spans="6:39" s="18" customFormat="1" ht="12.75"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</row>
    <row r="283" spans="6:39" s="18" customFormat="1" ht="12.75"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</row>
    <row r="284" spans="6:39" s="18" customFormat="1" ht="12.75"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</row>
    <row r="285" spans="6:39" s="18" customFormat="1" ht="12.75"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</row>
    <row r="286" spans="6:39" s="18" customFormat="1" ht="12.75"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</row>
    <row r="287" spans="6:39" s="18" customFormat="1" ht="12.75"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</row>
    <row r="288" spans="6:39" s="18" customFormat="1" ht="12.75"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</row>
    <row r="289" spans="6:39" s="18" customFormat="1" ht="12.75"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</row>
    <row r="290" spans="6:39" s="18" customFormat="1" ht="12.75"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</row>
    <row r="291" spans="6:39" s="18" customFormat="1" ht="12.75"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</row>
    <row r="292" spans="6:39" s="18" customFormat="1" ht="12.75"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</row>
    <row r="293" spans="6:39" s="18" customFormat="1" ht="12.75"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</row>
    <row r="294" spans="6:39" s="18" customFormat="1" ht="12.75"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</row>
    <row r="295" spans="6:39" s="18" customFormat="1" ht="12.75"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</row>
    <row r="296" spans="6:39" s="18" customFormat="1" ht="12.75"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</row>
    <row r="297" spans="6:39" s="18" customFormat="1" ht="12.75"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</row>
    <row r="298" spans="6:39" s="18" customFormat="1" ht="12.75"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</row>
    <row r="299" spans="6:39" s="18" customFormat="1" ht="12.75"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</row>
    <row r="300" spans="6:39" s="18" customFormat="1" ht="12.75"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</row>
    <row r="301" spans="6:39" s="18" customFormat="1" ht="12.75"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</row>
    <row r="302" spans="6:39" s="18" customFormat="1" ht="12.75"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</row>
    <row r="303" spans="6:39" s="18" customFormat="1" ht="12.75"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</row>
    <row r="304" spans="6:39" s="18" customFormat="1" ht="12.75"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</row>
    <row r="305" spans="6:39" s="18" customFormat="1" ht="12.75"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</row>
    <row r="306" spans="6:39" s="18" customFormat="1" ht="12.75"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</row>
    <row r="307" spans="6:39" s="18" customFormat="1" ht="12.75"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</row>
    <row r="308" spans="6:39" s="18" customFormat="1" ht="12.75"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</row>
    <row r="309" spans="6:39" s="18" customFormat="1" ht="12.75"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</row>
    <row r="310" spans="6:39" s="18" customFormat="1" ht="12.75"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</row>
    <row r="311" spans="6:39" s="18" customFormat="1" ht="12.75"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</row>
    <row r="312" spans="6:39" s="18" customFormat="1" ht="12.75"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</row>
    <row r="313" spans="6:39" s="18" customFormat="1" ht="12.75"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</row>
    <row r="314" spans="6:39" s="18" customFormat="1" ht="12.75"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</row>
    <row r="315" spans="6:39" s="18" customFormat="1" ht="12.75"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</row>
    <row r="316" spans="6:39" s="18" customFormat="1" ht="12.75"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</row>
    <row r="317" spans="6:39" s="18" customFormat="1" ht="12.75"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</row>
    <row r="318" spans="6:39" s="18" customFormat="1" ht="12.75"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</row>
    <row r="319" spans="6:39" s="18" customFormat="1" ht="12.75"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</row>
    <row r="320" spans="6:39" s="18" customFormat="1" ht="12.75"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</row>
    <row r="321" spans="6:39" s="18" customFormat="1" ht="12.75"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</row>
    <row r="322" spans="6:39" s="18" customFormat="1" ht="12.75"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</row>
    <row r="323" spans="6:39" s="18" customFormat="1" ht="12.75"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</row>
    <row r="324" spans="6:39" s="18" customFormat="1" ht="12.75"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</row>
    <row r="325" spans="6:39" s="18" customFormat="1" ht="12.75"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</row>
    <row r="326" spans="6:39" s="18" customFormat="1" ht="12.75"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</row>
    <row r="327" spans="6:39" s="18" customFormat="1" ht="12.75"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</row>
    <row r="328" spans="6:39" s="18" customFormat="1" ht="12.75"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</row>
    <row r="329" spans="6:39" s="18" customFormat="1" ht="12.75"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</row>
    <row r="330" spans="6:39" s="18" customFormat="1" ht="12.75"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</row>
    <row r="331" spans="6:39" s="18" customFormat="1" ht="12.75"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</row>
    <row r="332" spans="6:39" s="18" customFormat="1" ht="12.75"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</row>
    <row r="333" spans="6:39" s="18" customFormat="1" ht="12.75"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</row>
    <row r="334" spans="6:39" s="18" customFormat="1" ht="12.75"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</row>
    <row r="335" spans="6:39" s="18" customFormat="1" ht="12.75"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</row>
    <row r="336" spans="6:39" s="18" customFormat="1" ht="12.75"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</row>
    <row r="337" spans="6:39" s="18" customFormat="1" ht="12.75"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</row>
    <row r="338" spans="6:39" s="18" customFormat="1" ht="12.75"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</row>
    <row r="339" spans="6:39" s="18" customFormat="1" ht="12.75"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</row>
    <row r="340" spans="6:39" s="18" customFormat="1" ht="12.75"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</row>
    <row r="341" spans="6:39" s="18" customFormat="1" ht="12.75"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</row>
    <row r="342" spans="6:39" s="18" customFormat="1" ht="12.75"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</row>
    <row r="343" spans="6:39" s="18" customFormat="1" ht="12.75"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</row>
    <row r="344" spans="6:39" s="18" customFormat="1" ht="12.75"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</row>
    <row r="345" spans="6:39" s="18" customFormat="1" ht="12.75"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</row>
    <row r="346" spans="6:39" s="18" customFormat="1" ht="12.75"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</row>
    <row r="347" spans="6:39" s="18" customFormat="1" ht="12.75"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</row>
    <row r="348" spans="6:39" s="18" customFormat="1" ht="12.75"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</row>
    <row r="349" spans="6:39" s="18" customFormat="1" ht="12.75"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</row>
    <row r="350" spans="6:39" s="18" customFormat="1" ht="12.75"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</row>
    <row r="351" spans="6:39" s="18" customFormat="1" ht="12.75"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</row>
    <row r="352" spans="6:39" s="18" customFormat="1" ht="12.75"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</row>
    <row r="353" spans="6:39" s="18" customFormat="1" ht="12.75"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</row>
    <row r="354" spans="6:39" s="18" customFormat="1" ht="12.75"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</row>
    <row r="355" spans="6:39" s="18" customFormat="1" ht="12.75"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</row>
    <row r="356" spans="6:39" s="18" customFormat="1" ht="12.75"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</row>
    <row r="357" spans="6:39" s="18" customFormat="1" ht="12.75"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</row>
    <row r="358" spans="6:39" s="18" customFormat="1" ht="12.75"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O4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2" width="11.421875" style="5" customWidth="1"/>
    <col min="3" max="3" width="17.140625" style="5" customWidth="1"/>
    <col min="4" max="117" width="13.8515625" style="5" customWidth="1"/>
    <col min="118" max="118" width="4.421875" style="5" customWidth="1"/>
    <col min="119" max="130" width="13.8515625" style="5" customWidth="1"/>
    <col min="131" max="249" width="11.57421875" style="5" customWidth="1"/>
    <col min="250" max="16384" width="11.421875" style="5" customWidth="1"/>
  </cols>
  <sheetData>
    <row r="1" s="10" customFormat="1" ht="12.75"/>
    <row r="2" spans="3:7" s="10" customFormat="1" ht="15.75">
      <c r="C2" s="6" t="s">
        <v>159</v>
      </c>
      <c r="D2" s="7"/>
      <c r="E2" s="7"/>
      <c r="F2" s="7"/>
      <c r="G2" s="8" t="s">
        <v>157</v>
      </c>
    </row>
    <row r="3" spans="3:7" s="10" customFormat="1" ht="12.75">
      <c r="C3" s="9" t="s">
        <v>158</v>
      </c>
      <c r="D3" s="9">
        <v>2004</v>
      </c>
      <c r="E3" s="7"/>
      <c r="F3" s="7"/>
      <c r="G3" s="7"/>
    </row>
    <row r="4" s="10" customFormat="1" ht="12.75"/>
    <row r="5" spans="1:249" ht="12.75">
      <c r="A5" s="10"/>
      <c r="B5" s="10"/>
      <c r="C5" s="11" t="s">
        <v>85</v>
      </c>
      <c r="D5" s="5" t="s">
        <v>143</v>
      </c>
      <c r="E5" s="5" t="s">
        <v>143</v>
      </c>
      <c r="F5" s="5" t="s">
        <v>143</v>
      </c>
      <c r="G5" s="5" t="s">
        <v>143</v>
      </c>
      <c r="H5" s="5" t="s">
        <v>143</v>
      </c>
      <c r="I5" s="5" t="s">
        <v>143</v>
      </c>
      <c r="J5" s="5" t="s">
        <v>143</v>
      </c>
      <c r="K5" s="5" t="s">
        <v>143</v>
      </c>
      <c r="L5" s="5" t="s">
        <v>143</v>
      </c>
      <c r="M5" s="5" t="s">
        <v>143</v>
      </c>
      <c r="N5" s="5" t="s">
        <v>143</v>
      </c>
      <c r="O5" s="5" t="s">
        <v>143</v>
      </c>
      <c r="P5" s="5" t="s">
        <v>143</v>
      </c>
      <c r="Q5" s="5" t="s">
        <v>143</v>
      </c>
      <c r="R5" s="5" t="s">
        <v>143</v>
      </c>
      <c r="S5" s="5" t="s">
        <v>143</v>
      </c>
      <c r="T5" s="5" t="s">
        <v>143</v>
      </c>
      <c r="U5" s="5" t="s">
        <v>143</v>
      </c>
      <c r="V5" s="5" t="s">
        <v>143</v>
      </c>
      <c r="W5" s="5" t="s">
        <v>143</v>
      </c>
      <c r="X5" s="5" t="s">
        <v>143</v>
      </c>
      <c r="Y5" s="5" t="s">
        <v>143</v>
      </c>
      <c r="Z5" s="5" t="s">
        <v>143</v>
      </c>
      <c r="AA5" s="5" t="s">
        <v>143</v>
      </c>
      <c r="AB5" s="5" t="s">
        <v>143</v>
      </c>
      <c r="AC5" s="5" t="s">
        <v>143</v>
      </c>
      <c r="AD5" s="5" t="s">
        <v>143</v>
      </c>
      <c r="AE5" s="5" t="s">
        <v>143</v>
      </c>
      <c r="AF5" s="5" t="s">
        <v>143</v>
      </c>
      <c r="AG5" s="5" t="s">
        <v>143</v>
      </c>
      <c r="AH5" s="5" t="s">
        <v>143</v>
      </c>
      <c r="AI5" s="5" t="s">
        <v>143</v>
      </c>
      <c r="AJ5" s="5" t="s">
        <v>143</v>
      </c>
      <c r="AK5" s="5" t="s">
        <v>143</v>
      </c>
      <c r="AL5" s="5" t="s">
        <v>143</v>
      </c>
      <c r="AM5" s="5" t="s">
        <v>143</v>
      </c>
      <c r="AN5" s="5" t="s">
        <v>143</v>
      </c>
      <c r="AO5" s="5" t="s">
        <v>143</v>
      </c>
      <c r="AP5" s="5" t="s">
        <v>143</v>
      </c>
      <c r="AQ5" s="5" t="s">
        <v>143</v>
      </c>
      <c r="AR5" s="5" t="s">
        <v>143</v>
      </c>
      <c r="AS5" s="5" t="s">
        <v>143</v>
      </c>
      <c r="AT5" s="5" t="s">
        <v>143</v>
      </c>
      <c r="AU5" s="5" t="s">
        <v>143</v>
      </c>
      <c r="AV5" s="5" t="s">
        <v>143</v>
      </c>
      <c r="AW5" s="5" t="s">
        <v>143</v>
      </c>
      <c r="AX5" s="5" t="s">
        <v>143</v>
      </c>
      <c r="AY5" s="5" t="s">
        <v>143</v>
      </c>
      <c r="AZ5" s="5" t="s">
        <v>143</v>
      </c>
      <c r="BA5" s="5" t="s">
        <v>143</v>
      </c>
      <c r="BB5" s="5" t="s">
        <v>143</v>
      </c>
      <c r="BC5" s="5" t="s">
        <v>143</v>
      </c>
      <c r="BD5" s="5" t="s">
        <v>143</v>
      </c>
      <c r="BE5" s="5" t="s">
        <v>143</v>
      </c>
      <c r="BF5" s="5" t="s">
        <v>143</v>
      </c>
      <c r="BG5" s="5" t="s">
        <v>143</v>
      </c>
      <c r="BH5" s="5" t="s">
        <v>143</v>
      </c>
      <c r="BI5" s="5" t="s">
        <v>143</v>
      </c>
      <c r="BJ5" s="5" t="s">
        <v>143</v>
      </c>
      <c r="BK5" s="5" t="s">
        <v>143</v>
      </c>
      <c r="BL5" s="5" t="s">
        <v>143</v>
      </c>
      <c r="BM5" s="5" t="s">
        <v>143</v>
      </c>
      <c r="BN5" s="5" t="s">
        <v>143</v>
      </c>
      <c r="BO5" s="5" t="s">
        <v>143</v>
      </c>
      <c r="BP5" s="5" t="s">
        <v>143</v>
      </c>
      <c r="BQ5" s="5" t="s">
        <v>143</v>
      </c>
      <c r="BR5" s="5" t="s">
        <v>143</v>
      </c>
      <c r="BS5" s="5" t="s">
        <v>143</v>
      </c>
      <c r="BT5" s="5" t="s">
        <v>143</v>
      </c>
      <c r="BU5" s="5" t="s">
        <v>143</v>
      </c>
      <c r="BV5" s="5" t="s">
        <v>143</v>
      </c>
      <c r="BW5" s="5" t="s">
        <v>143</v>
      </c>
      <c r="BX5" s="5" t="s">
        <v>143</v>
      </c>
      <c r="BY5" s="5" t="s">
        <v>143</v>
      </c>
      <c r="BZ5" s="5" t="s">
        <v>143</v>
      </c>
      <c r="CA5" s="5" t="s">
        <v>143</v>
      </c>
      <c r="CB5" s="5" t="s">
        <v>143</v>
      </c>
      <c r="CC5" s="5" t="s">
        <v>143</v>
      </c>
      <c r="CD5" s="5" t="s">
        <v>143</v>
      </c>
      <c r="CE5" s="5" t="s">
        <v>143</v>
      </c>
      <c r="CF5" s="5" t="s">
        <v>143</v>
      </c>
      <c r="CG5" s="5" t="s">
        <v>143</v>
      </c>
      <c r="CH5" s="5" t="s">
        <v>143</v>
      </c>
      <c r="CI5" s="5" t="s">
        <v>143</v>
      </c>
      <c r="CJ5" s="5" t="s">
        <v>143</v>
      </c>
      <c r="CK5" s="5" t="s">
        <v>143</v>
      </c>
      <c r="CL5" s="5" t="s">
        <v>143</v>
      </c>
      <c r="CM5" s="5" t="s">
        <v>143</v>
      </c>
      <c r="CN5" s="5" t="s">
        <v>143</v>
      </c>
      <c r="CO5" s="5" t="s">
        <v>143</v>
      </c>
      <c r="CP5" s="5" t="s">
        <v>143</v>
      </c>
      <c r="CQ5" s="5" t="s">
        <v>143</v>
      </c>
      <c r="CR5" s="5" t="s">
        <v>143</v>
      </c>
      <c r="CS5" s="5" t="s">
        <v>143</v>
      </c>
      <c r="CT5" s="5" t="s">
        <v>143</v>
      </c>
      <c r="CU5" s="5" t="s">
        <v>143</v>
      </c>
      <c r="CV5" s="5" t="s">
        <v>143</v>
      </c>
      <c r="CW5" s="5" t="s">
        <v>143</v>
      </c>
      <c r="CX5" s="5" t="s">
        <v>143</v>
      </c>
      <c r="CY5" s="5" t="s">
        <v>143</v>
      </c>
      <c r="CZ5" s="5" t="s">
        <v>144</v>
      </c>
      <c r="DA5" s="5" t="s">
        <v>144</v>
      </c>
      <c r="DB5" s="5" t="s">
        <v>144</v>
      </c>
      <c r="DC5" s="5" t="s">
        <v>144</v>
      </c>
      <c r="DD5" s="5" t="s">
        <v>144</v>
      </c>
      <c r="DE5" s="5" t="s">
        <v>144</v>
      </c>
      <c r="DF5" s="5" t="s">
        <v>144</v>
      </c>
      <c r="DG5" s="5" t="s">
        <v>144</v>
      </c>
      <c r="DH5" s="5" t="s">
        <v>144</v>
      </c>
      <c r="DI5" s="5" t="s">
        <v>144</v>
      </c>
      <c r="DJ5" s="5" t="s">
        <v>144</v>
      </c>
      <c r="DK5" s="5" t="s">
        <v>144</v>
      </c>
      <c r="DL5" s="5" t="s">
        <v>144</v>
      </c>
      <c r="DM5" s="5" t="s">
        <v>144</v>
      </c>
      <c r="DN5" s="10"/>
      <c r="DO5" s="11"/>
      <c r="DP5" s="5" t="s">
        <v>144</v>
      </c>
      <c r="DQ5" s="5" t="s">
        <v>144</v>
      </c>
      <c r="DR5" s="5" t="s">
        <v>144</v>
      </c>
      <c r="DS5" s="5" t="s">
        <v>144</v>
      </c>
      <c r="DT5" s="5" t="s">
        <v>144</v>
      </c>
      <c r="DU5" s="5" t="s">
        <v>144</v>
      </c>
      <c r="DV5" s="5" t="s">
        <v>144</v>
      </c>
      <c r="DW5" s="5" t="s">
        <v>144</v>
      </c>
      <c r="DX5" s="5" t="s">
        <v>144</v>
      </c>
      <c r="DY5" s="5" t="s">
        <v>144</v>
      </c>
      <c r="DZ5" s="5" t="s">
        <v>144</v>
      </c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</row>
    <row r="6" spans="1:249" ht="12.75">
      <c r="A6" s="10"/>
      <c r="B6" s="10"/>
      <c r="C6" s="11" t="s">
        <v>86</v>
      </c>
      <c r="D6" s="5" t="s">
        <v>16</v>
      </c>
      <c r="E6" s="5" t="s">
        <v>16</v>
      </c>
      <c r="F6" s="5" t="s">
        <v>16</v>
      </c>
      <c r="G6" s="5" t="s">
        <v>16</v>
      </c>
      <c r="H6" s="5" t="s">
        <v>16</v>
      </c>
      <c r="I6" s="5" t="s">
        <v>16</v>
      </c>
      <c r="J6" s="5" t="s">
        <v>16</v>
      </c>
      <c r="K6" s="5" t="s">
        <v>16</v>
      </c>
      <c r="L6" s="5" t="s">
        <v>16</v>
      </c>
      <c r="M6" s="5" t="s">
        <v>16</v>
      </c>
      <c r="N6" s="5" t="s">
        <v>16</v>
      </c>
      <c r="O6" s="5" t="s">
        <v>16</v>
      </c>
      <c r="P6" s="5" t="s">
        <v>16</v>
      </c>
      <c r="Q6" s="5" t="s">
        <v>16</v>
      </c>
      <c r="R6" s="5" t="s">
        <v>16</v>
      </c>
      <c r="S6" s="5" t="s">
        <v>17</v>
      </c>
      <c r="T6" s="5" t="s">
        <v>17</v>
      </c>
      <c r="U6" s="5" t="s">
        <v>17</v>
      </c>
      <c r="V6" s="5" t="s">
        <v>17</v>
      </c>
      <c r="W6" s="5" t="s">
        <v>17</v>
      </c>
      <c r="X6" s="5" t="s">
        <v>17</v>
      </c>
      <c r="Y6" s="5" t="s">
        <v>17</v>
      </c>
      <c r="Z6" s="5" t="s">
        <v>17</v>
      </c>
      <c r="AA6" s="5" t="s">
        <v>17</v>
      </c>
      <c r="AB6" s="5" t="s">
        <v>17</v>
      </c>
      <c r="AC6" s="5" t="s">
        <v>17</v>
      </c>
      <c r="AD6" s="5" t="s">
        <v>17</v>
      </c>
      <c r="AE6" s="5" t="s">
        <v>17</v>
      </c>
      <c r="AF6" s="5" t="s">
        <v>17</v>
      </c>
      <c r="AG6" s="5" t="s">
        <v>17</v>
      </c>
      <c r="AH6" s="5" t="s">
        <v>17</v>
      </c>
      <c r="AI6" s="5" t="s">
        <v>17</v>
      </c>
      <c r="AJ6" s="5" t="s">
        <v>17</v>
      </c>
      <c r="AK6" s="5" t="s">
        <v>17</v>
      </c>
      <c r="AL6" s="5" t="s">
        <v>17</v>
      </c>
      <c r="AM6" s="5" t="s">
        <v>17</v>
      </c>
      <c r="AN6" s="5" t="s">
        <v>17</v>
      </c>
      <c r="AO6" s="5" t="s">
        <v>17</v>
      </c>
      <c r="AP6" s="5" t="s">
        <v>17</v>
      </c>
      <c r="AQ6" s="5" t="s">
        <v>17</v>
      </c>
      <c r="AR6" s="5" t="s">
        <v>17</v>
      </c>
      <c r="AS6" s="5" t="s">
        <v>17</v>
      </c>
      <c r="AT6" s="5" t="s">
        <v>17</v>
      </c>
      <c r="AU6" s="5" t="s">
        <v>17</v>
      </c>
      <c r="AV6" s="5" t="s">
        <v>17</v>
      </c>
      <c r="AW6" s="5" t="s">
        <v>17</v>
      </c>
      <c r="AX6" s="5" t="s">
        <v>17</v>
      </c>
      <c r="AY6" s="5" t="s">
        <v>17</v>
      </c>
      <c r="AZ6" s="5" t="s">
        <v>17</v>
      </c>
      <c r="BA6" s="5" t="s">
        <v>17</v>
      </c>
      <c r="BB6" s="5" t="s">
        <v>17</v>
      </c>
      <c r="BC6" s="5" t="s">
        <v>17</v>
      </c>
      <c r="BD6" s="5" t="s">
        <v>17</v>
      </c>
      <c r="BE6" s="5" t="s">
        <v>17</v>
      </c>
      <c r="BF6" s="5" t="s">
        <v>17</v>
      </c>
      <c r="BG6" s="5" t="s">
        <v>17</v>
      </c>
      <c r="BH6" s="5" t="s">
        <v>18</v>
      </c>
      <c r="BI6" s="5" t="s">
        <v>18</v>
      </c>
      <c r="BJ6" s="5" t="s">
        <v>18</v>
      </c>
      <c r="BK6" s="5" t="s">
        <v>18</v>
      </c>
      <c r="BL6" s="5" t="s">
        <v>18</v>
      </c>
      <c r="BM6" s="5" t="s">
        <v>18</v>
      </c>
      <c r="BN6" s="5" t="s">
        <v>18</v>
      </c>
      <c r="BO6" s="5" t="s">
        <v>18</v>
      </c>
      <c r="BP6" s="5" t="s">
        <v>18</v>
      </c>
      <c r="BQ6" s="5" t="s">
        <v>18</v>
      </c>
      <c r="BR6" s="5" t="s">
        <v>18</v>
      </c>
      <c r="BS6" s="5" t="s">
        <v>18</v>
      </c>
      <c r="BT6" s="5" t="s">
        <v>18</v>
      </c>
      <c r="BU6" s="5" t="s">
        <v>18</v>
      </c>
      <c r="BV6" s="5" t="s">
        <v>18</v>
      </c>
      <c r="BW6" s="5" t="s">
        <v>18</v>
      </c>
      <c r="BX6" s="5" t="s">
        <v>18</v>
      </c>
      <c r="BY6" s="5" t="s">
        <v>18</v>
      </c>
      <c r="BZ6" s="5" t="s">
        <v>18</v>
      </c>
      <c r="CA6" s="5" t="s">
        <v>18</v>
      </c>
      <c r="CB6" s="5" t="s">
        <v>18</v>
      </c>
      <c r="CC6" s="5" t="s">
        <v>18</v>
      </c>
      <c r="CD6" s="5" t="s">
        <v>18</v>
      </c>
      <c r="CE6" s="5" t="s">
        <v>18</v>
      </c>
      <c r="CF6" s="5" t="s">
        <v>18</v>
      </c>
      <c r="CG6" s="5" t="s">
        <v>18</v>
      </c>
      <c r="CH6" s="5" t="s">
        <v>18</v>
      </c>
      <c r="CI6" s="5" t="s">
        <v>18</v>
      </c>
      <c r="CJ6" s="5" t="s">
        <v>18</v>
      </c>
      <c r="CK6" s="5" t="s">
        <v>18</v>
      </c>
      <c r="CL6" s="5" t="s">
        <v>18</v>
      </c>
      <c r="CM6" s="5" t="s">
        <v>18</v>
      </c>
      <c r="CN6" s="5" t="s">
        <v>18</v>
      </c>
      <c r="CO6" s="5" t="s">
        <v>18</v>
      </c>
      <c r="CP6" s="5" t="s">
        <v>18</v>
      </c>
      <c r="CQ6" s="5" t="s">
        <v>18</v>
      </c>
      <c r="CR6" s="5" t="s">
        <v>18</v>
      </c>
      <c r="CS6" s="5" t="s">
        <v>18</v>
      </c>
      <c r="CT6" s="5" t="s">
        <v>18</v>
      </c>
      <c r="CU6" s="5" t="s">
        <v>18</v>
      </c>
      <c r="CV6" s="5" t="s">
        <v>18</v>
      </c>
      <c r="CW6" s="5" t="s">
        <v>18</v>
      </c>
      <c r="CX6" s="5" t="s">
        <v>18</v>
      </c>
      <c r="CY6" s="5" t="s">
        <v>18</v>
      </c>
      <c r="CZ6" s="5" t="s">
        <v>19</v>
      </c>
      <c r="DA6" s="5" t="s">
        <v>19</v>
      </c>
      <c r="DB6" s="5" t="s">
        <v>19</v>
      </c>
      <c r="DC6" s="5" t="s">
        <v>19</v>
      </c>
      <c r="DD6" s="5" t="s">
        <v>19</v>
      </c>
      <c r="DE6" s="5" t="s">
        <v>19</v>
      </c>
      <c r="DF6" s="5" t="s">
        <v>19</v>
      </c>
      <c r="DG6" s="5" t="s">
        <v>19</v>
      </c>
      <c r="DH6" s="5" t="s">
        <v>19</v>
      </c>
      <c r="DI6" s="5" t="s">
        <v>19</v>
      </c>
      <c r="DJ6" s="5" t="s">
        <v>19</v>
      </c>
      <c r="DK6" s="5" t="s">
        <v>19</v>
      </c>
      <c r="DL6" s="5" t="s">
        <v>19</v>
      </c>
      <c r="DM6" s="5" t="s">
        <v>19</v>
      </c>
      <c r="DN6" s="10"/>
      <c r="DO6" s="11"/>
      <c r="DP6" s="5" t="s">
        <v>19</v>
      </c>
      <c r="DQ6" s="5" t="s">
        <v>19</v>
      </c>
      <c r="DR6" s="5" t="s">
        <v>19</v>
      </c>
      <c r="DS6" s="5" t="s">
        <v>19</v>
      </c>
      <c r="DT6" s="5" t="s">
        <v>19</v>
      </c>
      <c r="DU6" s="5" t="s">
        <v>19</v>
      </c>
      <c r="DV6" s="5" t="s">
        <v>19</v>
      </c>
      <c r="DW6" s="5" t="s">
        <v>19</v>
      </c>
      <c r="DX6" s="5" t="s">
        <v>19</v>
      </c>
      <c r="DY6" s="5" t="s">
        <v>19</v>
      </c>
      <c r="DZ6" s="5" t="s">
        <v>19</v>
      </c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</row>
    <row r="7" spans="1:249" ht="12.75">
      <c r="A7" s="10"/>
      <c r="B7" s="10"/>
      <c r="C7" s="12" t="s">
        <v>87</v>
      </c>
      <c r="D7" s="13"/>
      <c r="E7" s="13"/>
      <c r="F7" s="13"/>
      <c r="G7" s="13"/>
      <c r="H7" s="13"/>
      <c r="I7" s="13"/>
      <c r="J7" s="13" t="s">
        <v>47</v>
      </c>
      <c r="K7" s="13" t="s">
        <v>89</v>
      </c>
      <c r="L7" s="13" t="s">
        <v>90</v>
      </c>
      <c r="M7" s="13" t="s">
        <v>91</v>
      </c>
      <c r="N7" s="13" t="s">
        <v>92</v>
      </c>
      <c r="O7" s="13" t="s">
        <v>48</v>
      </c>
      <c r="P7" s="13" t="s">
        <v>93</v>
      </c>
      <c r="Q7" s="13" t="s">
        <v>94</v>
      </c>
      <c r="R7" s="13" t="s">
        <v>95</v>
      </c>
      <c r="S7" s="13"/>
      <c r="T7" s="13" t="s">
        <v>49</v>
      </c>
      <c r="U7" s="13" t="s">
        <v>96</v>
      </c>
      <c r="V7" s="13" t="s">
        <v>97</v>
      </c>
      <c r="W7" s="13" t="s">
        <v>98</v>
      </c>
      <c r="X7" s="13" t="s">
        <v>99</v>
      </c>
      <c r="Y7" s="13" t="s">
        <v>100</v>
      </c>
      <c r="Z7" s="13" t="s">
        <v>101</v>
      </c>
      <c r="AA7" s="13" t="s">
        <v>102</v>
      </c>
      <c r="AB7" s="13" t="s">
        <v>50</v>
      </c>
      <c r="AC7" s="13" t="s">
        <v>103</v>
      </c>
      <c r="AD7" s="13" t="s">
        <v>104</v>
      </c>
      <c r="AE7" s="13" t="s">
        <v>105</v>
      </c>
      <c r="AF7" s="13" t="s">
        <v>106</v>
      </c>
      <c r="AG7" s="13" t="s">
        <v>88</v>
      </c>
      <c r="AH7" s="13" t="s">
        <v>107</v>
      </c>
      <c r="AI7" s="13" t="s">
        <v>108</v>
      </c>
      <c r="AJ7" s="13" t="s">
        <v>109</v>
      </c>
      <c r="AK7" s="13" t="s">
        <v>110</v>
      </c>
      <c r="AL7" s="13" t="s">
        <v>112</v>
      </c>
      <c r="AM7" s="13" t="s">
        <v>111</v>
      </c>
      <c r="AN7" s="13" t="s">
        <v>113</v>
      </c>
      <c r="AO7" s="13" t="s">
        <v>114</v>
      </c>
      <c r="AP7" s="13" t="s">
        <v>115</v>
      </c>
      <c r="AQ7" s="13" t="s">
        <v>53</v>
      </c>
      <c r="AR7" s="13" t="s">
        <v>116</v>
      </c>
      <c r="AS7" s="13" t="s">
        <v>117</v>
      </c>
      <c r="AT7" s="13" t="s">
        <v>118</v>
      </c>
      <c r="AU7" s="13" t="s">
        <v>119</v>
      </c>
      <c r="AV7" s="13" t="s">
        <v>120</v>
      </c>
      <c r="AW7" s="13" t="s">
        <v>121</v>
      </c>
      <c r="AX7" s="13" t="s">
        <v>122</v>
      </c>
      <c r="AY7" s="13" t="s">
        <v>123</v>
      </c>
      <c r="AZ7" s="13" t="s">
        <v>124</v>
      </c>
      <c r="BA7" s="13" t="s">
        <v>125</v>
      </c>
      <c r="BB7" s="13" t="s">
        <v>126</v>
      </c>
      <c r="BC7" s="13" t="s">
        <v>127</v>
      </c>
      <c r="BD7" s="13" t="s">
        <v>128</v>
      </c>
      <c r="BE7" s="13" t="s">
        <v>129</v>
      </c>
      <c r="BF7" s="13"/>
      <c r="BG7" s="13"/>
      <c r="BH7" s="13" t="s">
        <v>51</v>
      </c>
      <c r="BI7" s="13" t="s">
        <v>52</v>
      </c>
      <c r="BJ7" s="13" t="s">
        <v>84</v>
      </c>
      <c r="BK7" s="13" t="s">
        <v>89</v>
      </c>
      <c r="BL7" s="13" t="s">
        <v>90</v>
      </c>
      <c r="BM7" s="13" t="s">
        <v>91</v>
      </c>
      <c r="BN7" s="13" t="s">
        <v>92</v>
      </c>
      <c r="BO7" s="13" t="s">
        <v>130</v>
      </c>
      <c r="BP7" s="13" t="s">
        <v>131</v>
      </c>
      <c r="BQ7" s="13" t="s">
        <v>132</v>
      </c>
      <c r="BR7" s="13" t="s">
        <v>133</v>
      </c>
      <c r="BS7" s="13" t="s">
        <v>134</v>
      </c>
      <c r="BT7" s="13" t="s">
        <v>46</v>
      </c>
      <c r="BU7" s="13" t="s">
        <v>54</v>
      </c>
      <c r="BV7" s="13" t="s">
        <v>55</v>
      </c>
      <c r="BW7" s="13" t="s">
        <v>56</v>
      </c>
      <c r="BX7" s="13" t="s">
        <v>57</v>
      </c>
      <c r="BY7" s="13" t="s">
        <v>58</v>
      </c>
      <c r="BZ7" s="13" t="s">
        <v>59</v>
      </c>
      <c r="CA7" s="13" t="s">
        <v>60</v>
      </c>
      <c r="CB7" s="13" t="s">
        <v>61</v>
      </c>
      <c r="CC7" s="13" t="s">
        <v>62</v>
      </c>
      <c r="CD7" s="13" t="s">
        <v>63</v>
      </c>
      <c r="CE7" s="13" t="s">
        <v>64</v>
      </c>
      <c r="CF7" s="13" t="s">
        <v>65</v>
      </c>
      <c r="CG7" s="13" t="s">
        <v>66</v>
      </c>
      <c r="CH7" s="13" t="s">
        <v>67</v>
      </c>
      <c r="CI7" s="13" t="s">
        <v>68</v>
      </c>
      <c r="CJ7" s="13" t="s">
        <v>69</v>
      </c>
      <c r="CK7" s="13" t="s">
        <v>70</v>
      </c>
      <c r="CL7" s="13" t="s">
        <v>71</v>
      </c>
      <c r="CM7" s="13" t="s">
        <v>72</v>
      </c>
      <c r="CN7" s="13" t="s">
        <v>73</v>
      </c>
      <c r="CO7" s="13" t="s">
        <v>74</v>
      </c>
      <c r="CP7" s="13" t="s">
        <v>75</v>
      </c>
      <c r="CQ7" s="13" t="s">
        <v>76</v>
      </c>
      <c r="CR7" s="13" t="s">
        <v>77</v>
      </c>
      <c r="CS7" s="13" t="s">
        <v>78</v>
      </c>
      <c r="CT7" s="13" t="s">
        <v>79</v>
      </c>
      <c r="CU7" s="13" t="s">
        <v>80</v>
      </c>
      <c r="CV7" s="13" t="s">
        <v>81</v>
      </c>
      <c r="CW7" s="13" t="s">
        <v>82</v>
      </c>
      <c r="CX7" s="13"/>
      <c r="CY7" s="13"/>
      <c r="CZ7" s="13" t="s">
        <v>52</v>
      </c>
      <c r="DA7" s="13" t="s">
        <v>51</v>
      </c>
      <c r="DB7" s="13" t="s">
        <v>52</v>
      </c>
      <c r="DC7" s="13" t="s">
        <v>52</v>
      </c>
      <c r="DD7" s="13" t="s">
        <v>51</v>
      </c>
      <c r="DE7" s="13" t="s">
        <v>83</v>
      </c>
      <c r="DF7" s="13" t="s">
        <v>135</v>
      </c>
      <c r="DG7" s="13" t="s">
        <v>136</v>
      </c>
      <c r="DH7" s="13" t="s">
        <v>137</v>
      </c>
      <c r="DI7" s="13" t="s">
        <v>138</v>
      </c>
      <c r="DJ7" s="13" t="s">
        <v>139</v>
      </c>
      <c r="DK7" s="13" t="s">
        <v>140</v>
      </c>
      <c r="DL7" s="13" t="s">
        <v>141</v>
      </c>
      <c r="DM7" s="13" t="s">
        <v>142</v>
      </c>
      <c r="DN7" s="7"/>
      <c r="DO7" s="12"/>
      <c r="DP7" s="13"/>
      <c r="DQ7" s="13"/>
      <c r="DR7" s="13" t="s">
        <v>83</v>
      </c>
      <c r="DS7" s="13" t="s">
        <v>135</v>
      </c>
      <c r="DT7" s="13" t="s">
        <v>136</v>
      </c>
      <c r="DU7" s="13" t="s">
        <v>137</v>
      </c>
      <c r="DV7" s="13" t="s">
        <v>138</v>
      </c>
      <c r="DW7" s="13" t="s">
        <v>139</v>
      </c>
      <c r="DX7" s="13" t="s">
        <v>140</v>
      </c>
      <c r="DY7" s="13" t="s">
        <v>141</v>
      </c>
      <c r="DZ7" s="13" t="s">
        <v>142</v>
      </c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</row>
    <row r="8" spans="1:249" ht="12.75">
      <c r="A8" s="10"/>
      <c r="B8" s="10"/>
      <c r="C8" s="11" t="s">
        <v>0</v>
      </c>
      <c r="D8" s="5">
        <v>0.121</v>
      </c>
      <c r="E8" s="5">
        <v>0.042</v>
      </c>
      <c r="F8" s="5">
        <v>0.285</v>
      </c>
      <c r="G8" s="5">
        <v>0.068</v>
      </c>
      <c r="H8" s="5">
        <v>0</v>
      </c>
      <c r="I8" s="5">
        <v>0.055</v>
      </c>
      <c r="J8" s="5">
        <v>0</v>
      </c>
      <c r="K8" s="5">
        <v>0.669</v>
      </c>
      <c r="L8" s="5">
        <v>0.395</v>
      </c>
      <c r="M8" s="5">
        <v>0.167</v>
      </c>
      <c r="N8" s="5">
        <v>0.191</v>
      </c>
      <c r="O8" s="5">
        <v>0</v>
      </c>
      <c r="P8" s="5">
        <v>0.095</v>
      </c>
      <c r="Q8" s="5">
        <v>0.068</v>
      </c>
      <c r="R8" s="5">
        <v>0.041</v>
      </c>
      <c r="S8" s="5">
        <v>0.169</v>
      </c>
      <c r="T8" s="5">
        <v>0.26</v>
      </c>
      <c r="U8" s="5">
        <v>0.109</v>
      </c>
      <c r="V8" s="5">
        <v>0.054</v>
      </c>
      <c r="W8" s="5">
        <v>0.109</v>
      </c>
      <c r="X8" s="5">
        <v>0.216</v>
      </c>
      <c r="Y8" s="5">
        <v>0.177</v>
      </c>
      <c r="Z8" s="5">
        <v>0</v>
      </c>
      <c r="AA8" s="5">
        <v>0.121</v>
      </c>
      <c r="AB8" s="5">
        <v>0</v>
      </c>
      <c r="AC8" s="5">
        <v>0.068</v>
      </c>
      <c r="AD8" s="5">
        <v>0.31</v>
      </c>
      <c r="AE8" s="5">
        <v>0.135</v>
      </c>
      <c r="AF8" s="5">
        <v>0.175</v>
      </c>
      <c r="AG8" s="5">
        <v>0.162</v>
      </c>
      <c r="AH8" s="5">
        <v>0</v>
      </c>
      <c r="AI8" s="5">
        <v>0.027</v>
      </c>
      <c r="AJ8" s="5">
        <v>0</v>
      </c>
      <c r="AK8" s="5">
        <v>0.092</v>
      </c>
      <c r="AL8" s="5">
        <v>0.211</v>
      </c>
      <c r="AM8" s="5">
        <v>0.107</v>
      </c>
      <c r="AN8" s="5">
        <v>0.12</v>
      </c>
      <c r="AO8" s="5">
        <v>0.04</v>
      </c>
      <c r="AP8" s="5">
        <v>0.214</v>
      </c>
      <c r="AQ8" s="5">
        <v>0.202</v>
      </c>
      <c r="AR8" s="5">
        <v>0.24</v>
      </c>
      <c r="AS8" s="5">
        <v>0.147</v>
      </c>
      <c r="AT8" s="5">
        <v>0.188</v>
      </c>
      <c r="AU8" s="5">
        <v>0</v>
      </c>
      <c r="AV8" s="5">
        <v>0.161</v>
      </c>
      <c r="AW8" s="5">
        <v>0</v>
      </c>
      <c r="AX8" s="5">
        <v>0</v>
      </c>
      <c r="AY8" s="5">
        <v>0.053</v>
      </c>
      <c r="AZ8" s="5">
        <v>0.198</v>
      </c>
      <c r="BA8" s="5">
        <v>0.12</v>
      </c>
      <c r="BB8" s="5">
        <v>0.146</v>
      </c>
      <c r="BC8" s="5">
        <v>0.08</v>
      </c>
      <c r="BD8" s="5">
        <v>0.068</v>
      </c>
      <c r="BE8" s="5">
        <v>0.107</v>
      </c>
      <c r="BF8" s="5">
        <v>0.068</v>
      </c>
      <c r="BG8" s="5">
        <v>0.34</v>
      </c>
      <c r="BH8" s="5">
        <v>0.012</v>
      </c>
      <c r="BI8" s="5">
        <v>0</v>
      </c>
      <c r="BJ8" s="5">
        <v>0.071</v>
      </c>
      <c r="BK8" s="5">
        <v>0.153</v>
      </c>
      <c r="BL8" s="5">
        <v>0</v>
      </c>
      <c r="BM8" s="5">
        <v>0.139</v>
      </c>
      <c r="BN8" s="5">
        <v>0</v>
      </c>
      <c r="BO8" s="5">
        <v>0.192</v>
      </c>
      <c r="BP8" s="5">
        <v>0.036</v>
      </c>
      <c r="BQ8" s="5">
        <v>0</v>
      </c>
      <c r="BR8" s="5">
        <v>0.27</v>
      </c>
      <c r="BS8" s="5">
        <v>0</v>
      </c>
      <c r="BT8" s="5">
        <v>0.106</v>
      </c>
      <c r="BU8" s="5">
        <v>0</v>
      </c>
      <c r="BV8" s="5">
        <v>0.259</v>
      </c>
      <c r="BW8" s="5">
        <v>0.258</v>
      </c>
      <c r="BX8" s="5">
        <v>0.367</v>
      </c>
      <c r="BY8" s="5">
        <v>0.273</v>
      </c>
      <c r="BZ8" s="5">
        <v>0.135</v>
      </c>
      <c r="CA8" s="5">
        <v>0.131</v>
      </c>
      <c r="CB8" s="5">
        <v>0.27</v>
      </c>
      <c r="CC8" s="5">
        <v>0.06</v>
      </c>
      <c r="CD8" s="5">
        <v>0.084</v>
      </c>
      <c r="CE8" s="5">
        <v>0.037</v>
      </c>
      <c r="CF8" s="5">
        <v>0.084</v>
      </c>
      <c r="CG8" s="5">
        <v>0.012</v>
      </c>
      <c r="CH8" s="5">
        <v>0.168</v>
      </c>
      <c r="CI8" s="5">
        <v>0.207</v>
      </c>
      <c r="CJ8" s="5">
        <v>0.012</v>
      </c>
      <c r="CK8" s="5">
        <v>0.18</v>
      </c>
      <c r="CL8" s="5">
        <v>0.097</v>
      </c>
      <c r="CM8" s="5">
        <v>0.059</v>
      </c>
      <c r="CN8" s="5">
        <v>0.41</v>
      </c>
      <c r="CO8" s="5">
        <v>0.059</v>
      </c>
      <c r="CP8" s="5">
        <v>0.037</v>
      </c>
      <c r="CQ8" s="5">
        <v>0.332</v>
      </c>
      <c r="CR8" s="5">
        <v>0.144</v>
      </c>
      <c r="CS8" s="5">
        <v>0.163</v>
      </c>
      <c r="CT8" s="5">
        <v>0</v>
      </c>
      <c r="CU8" s="5">
        <v>0</v>
      </c>
      <c r="CV8" s="5">
        <v>0.12</v>
      </c>
      <c r="CW8" s="5">
        <v>0.208</v>
      </c>
      <c r="CX8" s="5">
        <v>0.07</v>
      </c>
      <c r="CY8" s="5">
        <v>0.217</v>
      </c>
      <c r="CZ8" s="5">
        <v>0.027</v>
      </c>
      <c r="DA8" s="5">
        <v>0.382</v>
      </c>
      <c r="DB8" s="5">
        <v>0.014</v>
      </c>
      <c r="DC8" s="5">
        <v>0.055</v>
      </c>
      <c r="DD8" s="5">
        <v>0.467</v>
      </c>
      <c r="DE8" s="5">
        <v>0.071</v>
      </c>
      <c r="DF8" s="5">
        <v>0.028</v>
      </c>
      <c r="DG8" s="5">
        <v>0.32</v>
      </c>
      <c r="DH8" s="5">
        <v>0.084</v>
      </c>
      <c r="DI8" s="5">
        <v>0.082</v>
      </c>
      <c r="DJ8" s="5">
        <v>0</v>
      </c>
      <c r="DK8" s="5">
        <v>0.027</v>
      </c>
      <c r="DL8" s="5">
        <v>0.305</v>
      </c>
      <c r="DM8" s="5">
        <v>0</v>
      </c>
      <c r="DN8" s="10"/>
      <c r="DO8" s="11" t="s">
        <v>20</v>
      </c>
      <c r="DP8" s="5">
        <v>0</v>
      </c>
      <c r="DQ8" s="5">
        <v>0</v>
      </c>
      <c r="DR8" s="5">
        <v>0</v>
      </c>
      <c r="DS8" s="5">
        <v>0</v>
      </c>
      <c r="DT8" s="5">
        <v>0</v>
      </c>
      <c r="DU8" s="5">
        <v>0</v>
      </c>
      <c r="DV8" s="5">
        <v>0</v>
      </c>
      <c r="DW8" s="5">
        <v>0</v>
      </c>
      <c r="DX8" s="5">
        <v>0</v>
      </c>
      <c r="DY8" s="5">
        <v>0</v>
      </c>
      <c r="DZ8" s="5">
        <v>0</v>
      </c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</row>
    <row r="9" spans="1:249" ht="12.75">
      <c r="A9" s="10"/>
      <c r="B9" s="10"/>
      <c r="C9" s="11" t="s">
        <v>1</v>
      </c>
      <c r="D9" s="5">
        <v>0</v>
      </c>
      <c r="E9" s="5">
        <v>0.002</v>
      </c>
      <c r="F9" s="5">
        <v>0.011</v>
      </c>
      <c r="G9" s="5">
        <v>0.019</v>
      </c>
      <c r="H9" s="5">
        <v>0</v>
      </c>
      <c r="I9" s="5">
        <v>0.024</v>
      </c>
      <c r="J9" s="5">
        <v>0</v>
      </c>
      <c r="K9" s="5">
        <v>0</v>
      </c>
      <c r="L9" s="5">
        <v>0.048</v>
      </c>
      <c r="M9" s="5">
        <v>0.019</v>
      </c>
      <c r="N9" s="5">
        <v>0</v>
      </c>
      <c r="O9" s="5">
        <v>0.016</v>
      </c>
      <c r="P9" s="5">
        <v>0</v>
      </c>
      <c r="Q9" s="5">
        <v>0</v>
      </c>
      <c r="R9" s="5">
        <v>0.013</v>
      </c>
      <c r="S9" s="5">
        <v>0</v>
      </c>
      <c r="T9" s="5">
        <v>0.011</v>
      </c>
      <c r="U9" s="5">
        <v>0</v>
      </c>
      <c r="V9" s="5">
        <v>0.013</v>
      </c>
      <c r="W9" s="5">
        <v>0.006</v>
      </c>
      <c r="X9" s="5">
        <v>0.013</v>
      </c>
      <c r="Y9" s="5">
        <v>0</v>
      </c>
      <c r="Z9" s="5">
        <v>0</v>
      </c>
      <c r="AA9" s="5">
        <v>0</v>
      </c>
      <c r="AB9" s="5">
        <v>0.013</v>
      </c>
      <c r="AC9" s="5">
        <v>0.054</v>
      </c>
      <c r="AD9" s="5">
        <v>0.029</v>
      </c>
      <c r="AE9" s="5">
        <v>0.011</v>
      </c>
      <c r="AF9" s="5">
        <v>0.002</v>
      </c>
      <c r="AG9" s="5">
        <v>0</v>
      </c>
      <c r="AH9" s="5">
        <v>0.002</v>
      </c>
      <c r="AI9" s="5">
        <v>0.013</v>
      </c>
      <c r="AJ9" s="5">
        <v>0.012</v>
      </c>
      <c r="AK9" s="5">
        <v>0</v>
      </c>
      <c r="AL9" s="5">
        <v>0</v>
      </c>
      <c r="AM9" s="5">
        <v>0.006</v>
      </c>
      <c r="AN9" s="5">
        <v>0</v>
      </c>
      <c r="AO9" s="5">
        <v>0.012</v>
      </c>
      <c r="AP9" s="5">
        <v>0.025</v>
      </c>
      <c r="AQ9" s="5">
        <v>0.019</v>
      </c>
      <c r="AR9" s="5">
        <v>0.001</v>
      </c>
      <c r="AS9" s="5">
        <v>0.008</v>
      </c>
      <c r="AT9" s="5">
        <v>0.006</v>
      </c>
      <c r="AU9" s="5">
        <v>0.019</v>
      </c>
      <c r="AV9" s="5">
        <v>0.019</v>
      </c>
      <c r="AW9" s="5">
        <v>0.012</v>
      </c>
      <c r="AX9" s="5">
        <v>0.018</v>
      </c>
      <c r="AY9" s="5">
        <v>0.014</v>
      </c>
      <c r="AZ9" s="5">
        <v>0.015</v>
      </c>
      <c r="BA9" s="5">
        <v>0.006</v>
      </c>
      <c r="BB9" s="5">
        <v>0</v>
      </c>
      <c r="BC9" s="5">
        <v>0</v>
      </c>
      <c r="BD9" s="5">
        <v>0.015</v>
      </c>
      <c r="BE9" s="5">
        <v>0</v>
      </c>
      <c r="BF9" s="5">
        <v>0</v>
      </c>
      <c r="BG9" s="5">
        <v>0.008</v>
      </c>
      <c r="BH9" s="5">
        <v>0.012</v>
      </c>
      <c r="BI9" s="5">
        <v>0.004</v>
      </c>
      <c r="BJ9" s="5">
        <v>0</v>
      </c>
      <c r="BK9" s="5">
        <v>0</v>
      </c>
      <c r="BL9" s="5">
        <v>0.006</v>
      </c>
      <c r="BM9" s="5">
        <v>0.001</v>
      </c>
      <c r="BN9" s="5">
        <v>0.008</v>
      </c>
      <c r="BO9" s="5">
        <v>0.004</v>
      </c>
      <c r="BP9" s="5">
        <v>0.013</v>
      </c>
      <c r="BQ9" s="5">
        <v>0.002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0.011</v>
      </c>
      <c r="BY9" s="5">
        <v>0.005</v>
      </c>
      <c r="BZ9" s="5">
        <v>0.001</v>
      </c>
      <c r="CA9" s="5">
        <v>0</v>
      </c>
      <c r="CB9" s="5">
        <v>0.005</v>
      </c>
      <c r="CC9" s="5">
        <v>0.014</v>
      </c>
      <c r="CD9" s="5">
        <v>0</v>
      </c>
      <c r="CE9" s="5">
        <v>0.022</v>
      </c>
      <c r="CF9" s="5">
        <v>0.019</v>
      </c>
      <c r="CG9" s="5">
        <v>0.023</v>
      </c>
      <c r="CH9" s="5">
        <v>0.054</v>
      </c>
      <c r="CI9" s="5">
        <v>0.054</v>
      </c>
      <c r="CJ9" s="5">
        <v>0</v>
      </c>
      <c r="CK9" s="5">
        <v>0.017</v>
      </c>
      <c r="CL9" s="5">
        <v>0.024</v>
      </c>
      <c r="CM9" s="5">
        <v>0.014</v>
      </c>
      <c r="CN9" s="5">
        <v>0.012</v>
      </c>
      <c r="CO9" s="5">
        <v>0.008</v>
      </c>
      <c r="CP9" s="5">
        <v>0</v>
      </c>
      <c r="CQ9" s="5">
        <v>0</v>
      </c>
      <c r="CR9" s="5">
        <v>0</v>
      </c>
      <c r="CS9" s="5">
        <v>0.014</v>
      </c>
      <c r="CT9" s="5">
        <v>0</v>
      </c>
      <c r="CU9" s="5">
        <v>0.013</v>
      </c>
      <c r="CV9" s="5">
        <v>0</v>
      </c>
      <c r="CW9" s="5">
        <v>0.008</v>
      </c>
      <c r="CX9" s="5">
        <v>0.001</v>
      </c>
      <c r="CY9" s="5">
        <v>0</v>
      </c>
      <c r="CZ9" s="5">
        <v>0</v>
      </c>
      <c r="DA9" s="5">
        <v>0.024</v>
      </c>
      <c r="DB9" s="5">
        <v>0</v>
      </c>
      <c r="DC9" s="5">
        <v>0.007</v>
      </c>
      <c r="DD9" s="5">
        <v>0</v>
      </c>
      <c r="DE9" s="5">
        <v>0.004</v>
      </c>
      <c r="DF9" s="5">
        <v>0.019</v>
      </c>
      <c r="DG9" s="5">
        <v>0</v>
      </c>
      <c r="DH9" s="5">
        <v>0</v>
      </c>
      <c r="DI9" s="5">
        <v>0</v>
      </c>
      <c r="DJ9" s="5">
        <v>0.001</v>
      </c>
      <c r="DK9" s="5">
        <v>0</v>
      </c>
      <c r="DL9" s="5">
        <v>0</v>
      </c>
      <c r="DM9" s="5">
        <v>0.034</v>
      </c>
      <c r="DN9" s="10"/>
      <c r="DO9" s="11" t="s">
        <v>21</v>
      </c>
      <c r="DP9" s="5">
        <v>0.034</v>
      </c>
      <c r="DQ9" s="5">
        <v>0</v>
      </c>
      <c r="DR9" s="5">
        <v>0.042</v>
      </c>
      <c r="DS9" s="5">
        <v>0.037</v>
      </c>
      <c r="DT9" s="5">
        <v>0.113</v>
      </c>
      <c r="DU9" s="5">
        <v>0.057</v>
      </c>
      <c r="DV9" s="5">
        <v>0.126</v>
      </c>
      <c r="DW9" s="5">
        <v>0.044</v>
      </c>
      <c r="DX9" s="5">
        <v>0.005</v>
      </c>
      <c r="DY9" s="5">
        <v>0.096</v>
      </c>
      <c r="DZ9" s="5">
        <v>0.073</v>
      </c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</row>
    <row r="10" spans="1:249" ht="15.75">
      <c r="A10" s="10"/>
      <c r="B10" s="10"/>
      <c r="C10" s="33" t="s">
        <v>2</v>
      </c>
      <c r="D10" s="5">
        <v>2.664</v>
      </c>
      <c r="E10" s="5">
        <v>2.668</v>
      </c>
      <c r="F10" s="5">
        <v>2.512</v>
      </c>
      <c r="G10" s="5">
        <v>2.613</v>
      </c>
      <c r="H10" s="5">
        <v>2.574</v>
      </c>
      <c r="I10" s="5">
        <v>2.582</v>
      </c>
      <c r="J10" s="5">
        <v>2.616</v>
      </c>
      <c r="K10" s="5">
        <v>2.479</v>
      </c>
      <c r="L10" s="5">
        <v>2.532</v>
      </c>
      <c r="M10" s="5">
        <v>2.603</v>
      </c>
      <c r="N10" s="5">
        <v>2.692</v>
      </c>
      <c r="O10" s="5">
        <v>2.545</v>
      </c>
      <c r="P10" s="5">
        <v>2.584</v>
      </c>
      <c r="Q10" s="5">
        <v>2.604</v>
      </c>
      <c r="R10" s="5">
        <v>2.558</v>
      </c>
      <c r="S10" s="5">
        <v>2.436</v>
      </c>
      <c r="T10" s="5">
        <v>2.676</v>
      </c>
      <c r="U10" s="5">
        <v>2.619</v>
      </c>
      <c r="V10" s="5">
        <v>2.68</v>
      </c>
      <c r="W10" s="5">
        <v>2.624</v>
      </c>
      <c r="X10" s="5">
        <v>2.657</v>
      </c>
      <c r="Y10" s="5">
        <v>2.561</v>
      </c>
      <c r="Z10" s="5">
        <v>2.698</v>
      </c>
      <c r="AA10" s="5">
        <v>2.672</v>
      </c>
      <c r="AB10" s="5">
        <v>2.779</v>
      </c>
      <c r="AC10" s="5">
        <v>2.881</v>
      </c>
      <c r="AD10" s="5">
        <v>2.421</v>
      </c>
      <c r="AE10" s="5">
        <v>2.644</v>
      </c>
      <c r="AF10" s="5">
        <v>2.711</v>
      </c>
      <c r="AG10" s="5">
        <v>2.695</v>
      </c>
      <c r="AH10" s="5">
        <v>2.739</v>
      </c>
      <c r="AI10" s="5">
        <v>2.648</v>
      </c>
      <c r="AJ10" s="5">
        <v>2.682</v>
      </c>
      <c r="AK10" s="5">
        <v>2.628</v>
      </c>
      <c r="AL10" s="5">
        <v>2.748</v>
      </c>
      <c r="AM10" s="5">
        <v>2.675</v>
      </c>
      <c r="AN10" s="5">
        <v>2.716</v>
      </c>
      <c r="AO10" s="5">
        <v>2.53</v>
      </c>
      <c r="AP10" s="5">
        <v>2.651</v>
      </c>
      <c r="AQ10" s="5">
        <v>2.574</v>
      </c>
      <c r="AR10" s="5">
        <v>2.697</v>
      </c>
      <c r="AS10" s="5">
        <v>2.655</v>
      </c>
      <c r="AT10" s="5">
        <v>2.606</v>
      </c>
      <c r="AU10" s="5">
        <v>2.667</v>
      </c>
      <c r="AV10" s="5">
        <v>2.668</v>
      </c>
      <c r="AW10" s="5">
        <v>2.72</v>
      </c>
      <c r="AX10" s="5">
        <v>2.64</v>
      </c>
      <c r="AY10" s="5">
        <v>2.585</v>
      </c>
      <c r="AZ10" s="5">
        <v>2.694</v>
      </c>
      <c r="BA10" s="5">
        <v>2.639</v>
      </c>
      <c r="BB10" s="5">
        <v>2.495</v>
      </c>
      <c r="BC10" s="5">
        <v>2.817</v>
      </c>
      <c r="BD10" s="5">
        <v>2.588</v>
      </c>
      <c r="BE10" s="5">
        <v>2.58</v>
      </c>
      <c r="BF10" s="5">
        <v>2.524</v>
      </c>
      <c r="BG10" s="5">
        <v>2.572</v>
      </c>
      <c r="BH10" s="5">
        <v>2.396</v>
      </c>
      <c r="BI10" s="5">
        <v>2.704</v>
      </c>
      <c r="BJ10" s="5">
        <v>2.521</v>
      </c>
      <c r="BK10" s="5">
        <v>2.542</v>
      </c>
      <c r="BL10" s="5">
        <v>2.353</v>
      </c>
      <c r="BM10" s="5">
        <v>2.018</v>
      </c>
      <c r="BN10" s="5">
        <v>2.372</v>
      </c>
      <c r="BO10" s="5">
        <v>2.634</v>
      </c>
      <c r="BP10" s="5">
        <v>2.675</v>
      </c>
      <c r="BQ10" s="5">
        <v>2.711</v>
      </c>
      <c r="BR10" s="5">
        <v>2.491</v>
      </c>
      <c r="BS10" s="5">
        <v>2.72</v>
      </c>
      <c r="BT10" s="5">
        <v>2.429</v>
      </c>
      <c r="BU10" s="5">
        <v>2.509</v>
      </c>
      <c r="BV10" s="5">
        <v>2.506</v>
      </c>
      <c r="BW10" s="5">
        <v>2.379</v>
      </c>
      <c r="BX10" s="5">
        <v>2.38</v>
      </c>
      <c r="BY10" s="5">
        <v>2.303</v>
      </c>
      <c r="BZ10" s="5">
        <v>2.591</v>
      </c>
      <c r="CA10" s="5">
        <v>2.592</v>
      </c>
      <c r="CB10" s="5">
        <v>2.831</v>
      </c>
      <c r="CC10" s="5">
        <v>2.736</v>
      </c>
      <c r="CD10" s="5">
        <v>2.708</v>
      </c>
      <c r="CE10" s="5">
        <v>2.529</v>
      </c>
      <c r="CF10" s="5">
        <v>2.502</v>
      </c>
      <c r="CG10" s="5">
        <v>2.786</v>
      </c>
      <c r="CH10" s="5">
        <v>2.325</v>
      </c>
      <c r="CI10" s="5">
        <v>2.331</v>
      </c>
      <c r="CJ10" s="5">
        <v>2.795</v>
      </c>
      <c r="CK10" s="5">
        <v>2.946</v>
      </c>
      <c r="CL10" s="5">
        <v>2.754</v>
      </c>
      <c r="CM10" s="5">
        <v>2.784</v>
      </c>
      <c r="CN10" s="5">
        <v>2.796</v>
      </c>
      <c r="CO10" s="5">
        <v>2.705</v>
      </c>
      <c r="CP10" s="5">
        <v>2.047</v>
      </c>
      <c r="CQ10" s="5">
        <v>2.561</v>
      </c>
      <c r="CR10" s="5">
        <v>2.207</v>
      </c>
      <c r="CS10" s="5">
        <v>2.555</v>
      </c>
      <c r="CT10" s="5">
        <v>2.843</v>
      </c>
      <c r="CU10" s="5">
        <v>2.534</v>
      </c>
      <c r="CV10" s="5">
        <v>2.78</v>
      </c>
      <c r="CW10" s="5">
        <v>2.631</v>
      </c>
      <c r="CX10" s="5">
        <v>2.603</v>
      </c>
      <c r="CY10" s="5">
        <v>2.739</v>
      </c>
      <c r="CZ10" s="5">
        <v>2.619</v>
      </c>
      <c r="DA10" s="5">
        <v>2.468</v>
      </c>
      <c r="DB10" s="5">
        <v>2.365</v>
      </c>
      <c r="DC10" s="5">
        <v>2.567</v>
      </c>
      <c r="DD10" s="5">
        <v>2.162</v>
      </c>
      <c r="DE10" s="5">
        <v>2.691</v>
      </c>
      <c r="DF10" s="5">
        <v>2.654</v>
      </c>
      <c r="DG10" s="5">
        <v>2.202</v>
      </c>
      <c r="DH10" s="5">
        <v>2.519</v>
      </c>
      <c r="DI10" s="5">
        <v>2.547</v>
      </c>
      <c r="DJ10" s="5">
        <v>2.593</v>
      </c>
      <c r="DK10" s="5">
        <v>2.583</v>
      </c>
      <c r="DL10" s="5">
        <v>2.359</v>
      </c>
      <c r="DM10" s="5">
        <v>1.959</v>
      </c>
      <c r="DN10" s="10"/>
      <c r="DO10" s="11" t="s">
        <v>22</v>
      </c>
      <c r="DP10" s="5">
        <v>0.021</v>
      </c>
      <c r="DQ10" s="5">
        <v>0.013</v>
      </c>
      <c r="DR10" s="5">
        <v>1.572</v>
      </c>
      <c r="DS10" s="5">
        <v>0</v>
      </c>
      <c r="DT10" s="5">
        <v>0.015</v>
      </c>
      <c r="DU10" s="5">
        <v>0.003</v>
      </c>
      <c r="DV10" s="5">
        <v>0.006</v>
      </c>
      <c r="DW10" s="5">
        <v>0.016</v>
      </c>
      <c r="DX10" s="5">
        <v>0.189</v>
      </c>
      <c r="DY10" s="5">
        <v>0.004</v>
      </c>
      <c r="DZ10" s="5">
        <v>0.001</v>
      </c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</row>
    <row r="11" spans="1:249" ht="15.75">
      <c r="A11" s="10"/>
      <c r="B11" s="10"/>
      <c r="C11" s="33" t="s">
        <v>3</v>
      </c>
      <c r="D11" s="5">
        <v>0.019</v>
      </c>
      <c r="E11" s="5">
        <v>0.055</v>
      </c>
      <c r="F11" s="5">
        <v>0.037</v>
      </c>
      <c r="G11" s="5">
        <v>0.053</v>
      </c>
      <c r="H11" s="5">
        <v>0.051</v>
      </c>
      <c r="I11" s="5">
        <v>0.044</v>
      </c>
      <c r="J11" s="5">
        <v>0.016</v>
      </c>
      <c r="K11" s="5">
        <v>0.044</v>
      </c>
      <c r="L11" s="5">
        <v>0.047</v>
      </c>
      <c r="M11" s="5">
        <v>0.049</v>
      </c>
      <c r="N11" s="5">
        <v>0.016</v>
      </c>
      <c r="O11" s="5">
        <v>0.049</v>
      </c>
      <c r="P11" s="5">
        <v>0.017</v>
      </c>
      <c r="Q11" s="5">
        <v>0.046</v>
      </c>
      <c r="R11" s="5">
        <v>0.026</v>
      </c>
      <c r="S11" s="5">
        <v>0.013</v>
      </c>
      <c r="T11" s="5">
        <v>0.046</v>
      </c>
      <c r="U11" s="5">
        <v>0.043</v>
      </c>
      <c r="V11" s="5">
        <v>0.056</v>
      </c>
      <c r="W11" s="5">
        <v>0.035</v>
      </c>
      <c r="X11" s="5">
        <v>0.036</v>
      </c>
      <c r="Y11" s="5">
        <v>0.015</v>
      </c>
      <c r="Z11" s="5">
        <v>0.025</v>
      </c>
      <c r="AA11" s="5">
        <v>0.045</v>
      </c>
      <c r="AB11" s="5">
        <v>0.076</v>
      </c>
      <c r="AC11" s="5">
        <v>0.068</v>
      </c>
      <c r="AD11" s="5">
        <v>0.083</v>
      </c>
      <c r="AE11" s="5">
        <v>0.04</v>
      </c>
      <c r="AF11" s="5">
        <v>0.061</v>
      </c>
      <c r="AG11" s="5">
        <v>0.037</v>
      </c>
      <c r="AH11" s="5">
        <v>0.026</v>
      </c>
      <c r="AI11" s="5">
        <v>0.048</v>
      </c>
      <c r="AJ11" s="5">
        <v>0.059</v>
      </c>
      <c r="AK11" s="5">
        <v>0</v>
      </c>
      <c r="AL11" s="5">
        <v>0.031</v>
      </c>
      <c r="AM11" s="5">
        <v>0.005</v>
      </c>
      <c r="AN11" s="5">
        <v>0.059</v>
      </c>
      <c r="AO11" s="5">
        <v>0.045</v>
      </c>
      <c r="AP11" s="5">
        <v>0.08</v>
      </c>
      <c r="AQ11" s="5">
        <v>0.074</v>
      </c>
      <c r="AR11" s="5">
        <v>0.054</v>
      </c>
      <c r="AS11" s="5">
        <v>0.067</v>
      </c>
      <c r="AT11" s="5">
        <v>0.051</v>
      </c>
      <c r="AU11" s="5">
        <v>0.071</v>
      </c>
      <c r="AV11" s="5">
        <v>0.041</v>
      </c>
      <c r="AW11" s="5">
        <v>0.069</v>
      </c>
      <c r="AX11" s="5">
        <v>0.049</v>
      </c>
      <c r="AY11" s="5">
        <v>0.035</v>
      </c>
      <c r="AZ11" s="5">
        <v>0.049</v>
      </c>
      <c r="BA11" s="5">
        <v>0.065</v>
      </c>
      <c r="BB11" s="5">
        <v>0.048</v>
      </c>
      <c r="BC11" s="5">
        <v>0.063</v>
      </c>
      <c r="BD11" s="5">
        <v>0.054</v>
      </c>
      <c r="BE11" s="5">
        <v>0.069</v>
      </c>
      <c r="BF11" s="5">
        <v>0.029</v>
      </c>
      <c r="BG11" s="5">
        <v>0.032</v>
      </c>
      <c r="BH11" s="5">
        <v>0.058</v>
      </c>
      <c r="BI11" s="5">
        <v>0.008</v>
      </c>
      <c r="BJ11" s="5">
        <v>0.099</v>
      </c>
      <c r="BK11" s="5">
        <v>0.041</v>
      </c>
      <c r="BL11" s="5">
        <v>0.067</v>
      </c>
      <c r="BM11" s="5">
        <v>0.04</v>
      </c>
      <c r="BN11" s="5">
        <v>0.033</v>
      </c>
      <c r="BO11" s="5">
        <v>0.042</v>
      </c>
      <c r="BP11" s="5">
        <v>0.032</v>
      </c>
      <c r="BQ11" s="5">
        <v>0.049</v>
      </c>
      <c r="BR11" s="5">
        <v>0.048</v>
      </c>
      <c r="BS11" s="5">
        <v>0.038</v>
      </c>
      <c r="BT11" s="5">
        <v>0.051</v>
      </c>
      <c r="BU11" s="5">
        <v>0.058</v>
      </c>
      <c r="BV11" s="5">
        <v>0.048</v>
      </c>
      <c r="BW11" s="5">
        <v>0.065</v>
      </c>
      <c r="BX11" s="5">
        <v>0.043</v>
      </c>
      <c r="BY11" s="5">
        <v>0.052</v>
      </c>
      <c r="BZ11" s="5">
        <v>0.028</v>
      </c>
      <c r="CA11" s="5">
        <v>0.055</v>
      </c>
      <c r="CB11" s="5">
        <v>0.008</v>
      </c>
      <c r="CC11" s="5">
        <v>0.034</v>
      </c>
      <c r="CD11" s="5">
        <v>0.033</v>
      </c>
      <c r="CE11" s="5">
        <v>0.026</v>
      </c>
      <c r="CF11" s="5">
        <v>0.05</v>
      </c>
      <c r="CG11" s="5">
        <v>0.03</v>
      </c>
      <c r="CH11" s="5">
        <v>0.026</v>
      </c>
      <c r="CI11" s="5">
        <v>0.022</v>
      </c>
      <c r="CJ11" s="5">
        <v>0.019</v>
      </c>
      <c r="CK11" s="5">
        <v>0.012</v>
      </c>
      <c r="CL11" s="5">
        <v>0.034</v>
      </c>
      <c r="CM11" s="5">
        <v>0.051</v>
      </c>
      <c r="CN11" s="5">
        <v>0.052</v>
      </c>
      <c r="CO11" s="5">
        <v>0.033</v>
      </c>
      <c r="CP11" s="5">
        <v>0.056</v>
      </c>
      <c r="CQ11" s="5">
        <v>0.067</v>
      </c>
      <c r="CR11" s="5">
        <v>0.035</v>
      </c>
      <c r="CS11" s="5">
        <v>0.019</v>
      </c>
      <c r="CT11" s="5">
        <v>0.016</v>
      </c>
      <c r="CU11" s="5">
        <v>0.057</v>
      </c>
      <c r="CV11" s="5">
        <v>0.041</v>
      </c>
      <c r="CW11" s="5">
        <v>0.042</v>
      </c>
      <c r="CX11" s="5">
        <v>0.083</v>
      </c>
      <c r="CY11" s="5">
        <v>0.03</v>
      </c>
      <c r="CZ11" s="5">
        <v>0.041</v>
      </c>
      <c r="DA11" s="5">
        <v>0.016</v>
      </c>
      <c r="DB11" s="5">
        <v>0.02</v>
      </c>
      <c r="DC11" s="5">
        <v>0.027</v>
      </c>
      <c r="DD11" s="5">
        <v>0.035</v>
      </c>
      <c r="DE11" s="5">
        <v>0.027</v>
      </c>
      <c r="DF11" s="5">
        <v>0.021</v>
      </c>
      <c r="DG11" s="5">
        <v>0.177</v>
      </c>
      <c r="DH11" s="5">
        <v>0.019</v>
      </c>
      <c r="DI11" s="5">
        <v>0.022</v>
      </c>
      <c r="DJ11" s="5">
        <v>0.025</v>
      </c>
      <c r="DK11" s="5">
        <v>0.039</v>
      </c>
      <c r="DL11" s="5">
        <v>0.015</v>
      </c>
      <c r="DM11" s="5">
        <v>0.285</v>
      </c>
      <c r="DN11" s="10"/>
      <c r="DO11" s="11" t="s">
        <v>23</v>
      </c>
      <c r="DP11" s="5">
        <v>0</v>
      </c>
      <c r="DQ11" s="5">
        <v>0</v>
      </c>
      <c r="DR11" s="5">
        <v>0</v>
      </c>
      <c r="DS11" s="5">
        <v>0.013</v>
      </c>
      <c r="DT11" s="5">
        <v>0</v>
      </c>
      <c r="DU11" s="5">
        <v>0</v>
      </c>
      <c r="DV11" s="5">
        <v>0</v>
      </c>
      <c r="DW11" s="5">
        <v>0</v>
      </c>
      <c r="DX11" s="5">
        <v>0.02</v>
      </c>
      <c r="DY11" s="5">
        <v>0.003</v>
      </c>
      <c r="DZ11" s="5">
        <v>0</v>
      </c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</row>
    <row r="12" spans="1:249" ht="12.75">
      <c r="A12" s="10"/>
      <c r="B12" s="10"/>
      <c r="C12" s="11" t="s">
        <v>4</v>
      </c>
      <c r="D12" s="5">
        <v>0.688</v>
      </c>
      <c r="E12" s="5">
        <v>0.554</v>
      </c>
      <c r="F12" s="5">
        <v>0.775</v>
      </c>
      <c r="G12" s="5">
        <v>0.633</v>
      </c>
      <c r="H12" s="5">
        <v>0.657</v>
      </c>
      <c r="I12" s="5">
        <v>0.694</v>
      </c>
      <c r="J12" s="5">
        <v>0.43</v>
      </c>
      <c r="K12" s="5">
        <v>1.065</v>
      </c>
      <c r="L12" s="5">
        <v>0.828</v>
      </c>
      <c r="M12" s="5">
        <v>0.357</v>
      </c>
      <c r="N12" s="5">
        <v>0.626</v>
      </c>
      <c r="O12" s="5">
        <v>0.744</v>
      </c>
      <c r="P12" s="5">
        <v>0.702</v>
      </c>
      <c r="Q12" s="5">
        <v>0.552</v>
      </c>
      <c r="R12" s="5">
        <v>0.823</v>
      </c>
      <c r="S12" s="5">
        <v>0.474</v>
      </c>
      <c r="T12" s="5">
        <v>0.451</v>
      </c>
      <c r="U12" s="5">
        <v>0.443</v>
      </c>
      <c r="V12" s="5">
        <v>0.386</v>
      </c>
      <c r="W12" s="5">
        <v>0.402</v>
      </c>
      <c r="X12" s="5">
        <v>0.423</v>
      </c>
      <c r="Y12" s="5">
        <v>2.278</v>
      </c>
      <c r="Z12" s="5">
        <v>0.408</v>
      </c>
      <c r="AA12" s="5">
        <v>0.429</v>
      </c>
      <c r="AB12" s="5">
        <v>0.447</v>
      </c>
      <c r="AC12" s="5">
        <v>0.444</v>
      </c>
      <c r="AD12" s="5">
        <v>0.302</v>
      </c>
      <c r="AE12" s="5">
        <v>0.469</v>
      </c>
      <c r="AF12" s="5">
        <v>0.467</v>
      </c>
      <c r="AG12" s="5">
        <v>0.493</v>
      </c>
      <c r="AH12" s="5">
        <v>0.464</v>
      </c>
      <c r="AI12" s="5">
        <v>0.482</v>
      </c>
      <c r="AJ12" s="5">
        <v>0.416</v>
      </c>
      <c r="AK12" s="5">
        <v>0.382</v>
      </c>
      <c r="AL12" s="5">
        <v>0.463</v>
      </c>
      <c r="AM12" s="5">
        <v>0.31</v>
      </c>
      <c r="AN12" s="5">
        <v>0.401</v>
      </c>
      <c r="AO12" s="5">
        <v>0.464</v>
      </c>
      <c r="AP12" s="5">
        <v>0.558</v>
      </c>
      <c r="AQ12" s="5">
        <v>0.493</v>
      </c>
      <c r="AR12" s="5">
        <v>0.44</v>
      </c>
      <c r="AS12" s="5">
        <v>0.49</v>
      </c>
      <c r="AT12" s="5">
        <v>0.382</v>
      </c>
      <c r="AU12" s="5">
        <v>0.399</v>
      </c>
      <c r="AV12" s="5">
        <v>0.324</v>
      </c>
      <c r="AW12" s="5">
        <v>0.39</v>
      </c>
      <c r="AX12" s="5">
        <v>0.512</v>
      </c>
      <c r="AY12" s="5">
        <v>0.479</v>
      </c>
      <c r="AZ12" s="5">
        <v>0.524</v>
      </c>
      <c r="BA12" s="5">
        <v>0.417</v>
      </c>
      <c r="BB12" s="5">
        <v>0.416</v>
      </c>
      <c r="BC12" s="5">
        <v>0.397</v>
      </c>
      <c r="BD12" s="5">
        <v>0.365</v>
      </c>
      <c r="BE12" s="5">
        <v>0.466</v>
      </c>
      <c r="BF12" s="5">
        <v>0.395</v>
      </c>
      <c r="BG12" s="5">
        <v>0.654</v>
      </c>
      <c r="BH12" s="5">
        <v>1.166</v>
      </c>
      <c r="BI12" s="5">
        <v>0.513</v>
      </c>
      <c r="BJ12" s="5">
        <v>0.916</v>
      </c>
      <c r="BK12" s="5">
        <v>0.884</v>
      </c>
      <c r="BL12" s="5">
        <v>0.931</v>
      </c>
      <c r="BM12" s="5">
        <v>1.102</v>
      </c>
      <c r="BN12" s="5">
        <v>0.942</v>
      </c>
      <c r="BO12" s="5">
        <v>0.709</v>
      </c>
      <c r="BP12" s="5">
        <v>0.545</v>
      </c>
      <c r="BQ12" s="5">
        <v>0.89</v>
      </c>
      <c r="BR12" s="5">
        <v>1.015</v>
      </c>
      <c r="BS12" s="5">
        <v>0.659</v>
      </c>
      <c r="BT12" s="5">
        <v>0.882</v>
      </c>
      <c r="BU12" s="5">
        <v>0.832</v>
      </c>
      <c r="BV12" s="5">
        <v>0.948</v>
      </c>
      <c r="BW12" s="5">
        <v>0.875</v>
      </c>
      <c r="BX12" s="5">
        <v>0.895</v>
      </c>
      <c r="BY12" s="5">
        <v>1.151</v>
      </c>
      <c r="BZ12" s="5">
        <v>0.564</v>
      </c>
      <c r="CA12" s="5">
        <v>0.752</v>
      </c>
      <c r="CB12" s="5">
        <v>0.629</v>
      </c>
      <c r="CC12" s="5">
        <v>0.595</v>
      </c>
      <c r="CD12" s="5">
        <v>0.708</v>
      </c>
      <c r="CE12" s="5">
        <v>0.652</v>
      </c>
      <c r="CF12" s="5">
        <v>0.792</v>
      </c>
      <c r="CG12" s="5">
        <v>0.642</v>
      </c>
      <c r="CH12" s="5">
        <v>0.837</v>
      </c>
      <c r="CI12" s="5">
        <v>0.695</v>
      </c>
      <c r="CJ12" s="5">
        <v>0.45</v>
      </c>
      <c r="CK12" s="5">
        <v>0.52</v>
      </c>
      <c r="CL12" s="5">
        <v>0.62</v>
      </c>
      <c r="CM12" s="5">
        <v>0.797</v>
      </c>
      <c r="CN12" s="5">
        <v>0.623</v>
      </c>
      <c r="CO12" s="5">
        <v>0.579</v>
      </c>
      <c r="CP12" s="5">
        <v>0.986</v>
      </c>
      <c r="CQ12" s="5">
        <v>0.828</v>
      </c>
      <c r="CR12" s="5">
        <v>1.01</v>
      </c>
      <c r="CS12" s="5">
        <v>0.599</v>
      </c>
      <c r="CT12" s="5">
        <v>0.6</v>
      </c>
      <c r="CU12" s="5">
        <v>0.706</v>
      </c>
      <c r="CV12" s="5">
        <v>0.604</v>
      </c>
      <c r="CW12" s="5">
        <v>0.996</v>
      </c>
      <c r="CX12" s="5">
        <v>0.814</v>
      </c>
      <c r="CY12" s="5">
        <v>0.54</v>
      </c>
      <c r="CZ12" s="5">
        <v>0.989</v>
      </c>
      <c r="DA12" s="5">
        <v>1.064</v>
      </c>
      <c r="DB12" s="5">
        <v>0.811</v>
      </c>
      <c r="DC12" s="5">
        <v>0.753</v>
      </c>
      <c r="DD12" s="5">
        <v>0.893</v>
      </c>
      <c r="DE12" s="5">
        <v>0.449</v>
      </c>
      <c r="DF12" s="5">
        <v>0.363</v>
      </c>
      <c r="DG12" s="5">
        <v>0.747</v>
      </c>
      <c r="DH12" s="5">
        <v>0.623</v>
      </c>
      <c r="DI12" s="5">
        <v>0.706</v>
      </c>
      <c r="DJ12" s="5">
        <v>0.598</v>
      </c>
      <c r="DK12" s="5">
        <v>0.835</v>
      </c>
      <c r="DL12" s="5">
        <v>1.144</v>
      </c>
      <c r="DM12" s="5">
        <v>1.157</v>
      </c>
      <c r="DN12" s="10"/>
      <c r="DO12" s="11" t="s">
        <v>30</v>
      </c>
      <c r="DP12" s="5">
        <v>0</v>
      </c>
      <c r="DQ12" s="5">
        <v>0</v>
      </c>
      <c r="DR12" s="5">
        <v>0</v>
      </c>
      <c r="DS12" s="5">
        <v>0</v>
      </c>
      <c r="DT12" s="5">
        <v>0</v>
      </c>
      <c r="DU12" s="5">
        <v>0</v>
      </c>
      <c r="DV12" s="5">
        <v>0</v>
      </c>
      <c r="DW12" s="5">
        <v>0</v>
      </c>
      <c r="DX12" s="5">
        <v>0</v>
      </c>
      <c r="DY12" s="5">
        <v>0.028</v>
      </c>
      <c r="DZ12" s="5">
        <v>0</v>
      </c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</row>
    <row r="13" spans="1:249" ht="12.75">
      <c r="A13" s="10"/>
      <c r="B13" s="10"/>
      <c r="C13" s="11" t="s">
        <v>5</v>
      </c>
      <c r="D13" s="5">
        <v>12.874</v>
      </c>
      <c r="E13" s="5">
        <v>10.195</v>
      </c>
      <c r="F13" s="5">
        <v>13.056</v>
      </c>
      <c r="G13" s="5">
        <v>11.817</v>
      </c>
      <c r="H13" s="5">
        <v>11.157</v>
      </c>
      <c r="I13" s="5">
        <v>11.447</v>
      </c>
      <c r="J13" s="5">
        <v>10.817</v>
      </c>
      <c r="K13" s="5">
        <v>11.074</v>
      </c>
      <c r="L13" s="5">
        <v>11.801</v>
      </c>
      <c r="M13" s="5">
        <v>10.047</v>
      </c>
      <c r="N13" s="5">
        <v>10.988</v>
      </c>
      <c r="O13" s="5">
        <v>12.97</v>
      </c>
      <c r="P13" s="5">
        <v>11.517</v>
      </c>
      <c r="Q13" s="5">
        <v>12.849</v>
      </c>
      <c r="R13" s="5">
        <v>13.357</v>
      </c>
      <c r="S13" s="5">
        <v>8.764</v>
      </c>
      <c r="T13" s="5">
        <v>11.652</v>
      </c>
      <c r="U13" s="5">
        <v>11.435</v>
      </c>
      <c r="V13" s="5">
        <v>11.28</v>
      </c>
      <c r="W13" s="5">
        <v>11.607</v>
      </c>
      <c r="X13" s="5">
        <v>11.436</v>
      </c>
      <c r="Y13" s="5">
        <v>12.142</v>
      </c>
      <c r="Z13" s="5">
        <v>11.77</v>
      </c>
      <c r="AA13" s="5">
        <v>12.054</v>
      </c>
      <c r="AB13" s="5">
        <v>12.262</v>
      </c>
      <c r="AC13" s="5">
        <v>11.801</v>
      </c>
      <c r="AD13" s="5">
        <v>11.863</v>
      </c>
      <c r="AE13" s="5">
        <v>12.27</v>
      </c>
      <c r="AF13" s="5">
        <v>11.713</v>
      </c>
      <c r="AG13" s="5">
        <v>12.334</v>
      </c>
      <c r="AH13" s="5">
        <v>12.205</v>
      </c>
      <c r="AI13" s="5">
        <v>12.209</v>
      </c>
      <c r="AJ13" s="5">
        <v>11.49</v>
      </c>
      <c r="AK13" s="5">
        <v>14.294</v>
      </c>
      <c r="AL13" s="5">
        <v>13.424</v>
      </c>
      <c r="AM13" s="5">
        <v>12.236</v>
      </c>
      <c r="AN13" s="5">
        <v>12.708</v>
      </c>
      <c r="AO13" s="5">
        <v>11.753</v>
      </c>
      <c r="AP13" s="5">
        <v>12.221</v>
      </c>
      <c r="AQ13" s="5">
        <v>11.461</v>
      </c>
      <c r="AR13" s="5">
        <v>12.559</v>
      </c>
      <c r="AS13" s="5">
        <v>12.159</v>
      </c>
      <c r="AT13" s="5">
        <v>11.613</v>
      </c>
      <c r="AU13" s="5">
        <v>12.188</v>
      </c>
      <c r="AV13" s="5">
        <v>11.051</v>
      </c>
      <c r="AW13" s="5">
        <v>12.271</v>
      </c>
      <c r="AX13" s="5">
        <v>10.924</v>
      </c>
      <c r="AY13" s="5">
        <v>12.861</v>
      </c>
      <c r="AZ13" s="5">
        <v>13.592</v>
      </c>
      <c r="BA13" s="5">
        <v>12.459</v>
      </c>
      <c r="BB13" s="5">
        <v>12.986</v>
      </c>
      <c r="BC13" s="5">
        <v>11.585</v>
      </c>
      <c r="BD13" s="5">
        <v>11.002</v>
      </c>
      <c r="BE13" s="5">
        <v>12.093</v>
      </c>
      <c r="BF13" s="5">
        <v>9.469</v>
      </c>
      <c r="BG13" s="5">
        <v>10.607</v>
      </c>
      <c r="BH13" s="5">
        <v>15.563</v>
      </c>
      <c r="BI13" s="5">
        <v>10.347</v>
      </c>
      <c r="BJ13" s="5">
        <v>13.627</v>
      </c>
      <c r="BK13" s="5">
        <v>13.947</v>
      </c>
      <c r="BL13" s="5">
        <v>14.504</v>
      </c>
      <c r="BM13" s="5">
        <v>13.885</v>
      </c>
      <c r="BN13" s="5">
        <v>13.86</v>
      </c>
      <c r="BO13" s="5">
        <v>11.005</v>
      </c>
      <c r="BP13" s="5">
        <v>10.86</v>
      </c>
      <c r="BQ13" s="5">
        <v>11.864</v>
      </c>
      <c r="BR13" s="5">
        <v>14.354</v>
      </c>
      <c r="BS13" s="5">
        <v>10.889</v>
      </c>
      <c r="BT13" s="5">
        <v>13.422</v>
      </c>
      <c r="BU13" s="5">
        <v>12.616</v>
      </c>
      <c r="BV13" s="5">
        <v>13.666</v>
      </c>
      <c r="BW13" s="5">
        <v>14.1</v>
      </c>
      <c r="BX13" s="5">
        <v>13.463</v>
      </c>
      <c r="BY13" s="5">
        <v>14.222</v>
      </c>
      <c r="BZ13" s="5">
        <v>9.137</v>
      </c>
      <c r="CA13" s="5">
        <v>11.515</v>
      </c>
      <c r="CB13" s="5">
        <v>10.619</v>
      </c>
      <c r="CC13" s="5">
        <v>10.196</v>
      </c>
      <c r="CD13" s="5">
        <v>11.006</v>
      </c>
      <c r="CE13" s="5">
        <v>10.155</v>
      </c>
      <c r="CF13" s="5">
        <v>11.786</v>
      </c>
      <c r="CG13" s="5">
        <v>10.185</v>
      </c>
      <c r="CH13" s="5">
        <v>11.314</v>
      </c>
      <c r="CI13" s="5">
        <v>10.199</v>
      </c>
      <c r="CJ13" s="5">
        <v>9.367</v>
      </c>
      <c r="CK13" s="5">
        <v>9.622</v>
      </c>
      <c r="CL13" s="5">
        <v>10.528</v>
      </c>
      <c r="CM13" s="5">
        <v>11.537</v>
      </c>
      <c r="CN13" s="5">
        <v>10.297</v>
      </c>
      <c r="CO13" s="5">
        <v>10.587</v>
      </c>
      <c r="CP13" s="5">
        <v>14.773</v>
      </c>
      <c r="CQ13" s="5">
        <v>12.757</v>
      </c>
      <c r="CR13" s="5">
        <v>14.952</v>
      </c>
      <c r="CS13" s="5">
        <v>10.355</v>
      </c>
      <c r="CT13" s="5">
        <v>10.084</v>
      </c>
      <c r="CU13" s="5">
        <v>12.283</v>
      </c>
      <c r="CV13" s="5">
        <v>10.503</v>
      </c>
      <c r="CW13" s="5">
        <v>14.594</v>
      </c>
      <c r="CX13" s="5">
        <v>13.758</v>
      </c>
      <c r="CY13" s="5">
        <v>9.965</v>
      </c>
      <c r="CZ13" s="5">
        <v>12.171</v>
      </c>
      <c r="DA13" s="5">
        <v>11.175</v>
      </c>
      <c r="DB13" s="5">
        <v>10.891</v>
      </c>
      <c r="DC13" s="5">
        <v>11.292</v>
      </c>
      <c r="DD13" s="5">
        <v>9.665</v>
      </c>
      <c r="DE13" s="5">
        <v>8.954</v>
      </c>
      <c r="DF13" s="5">
        <v>9.101</v>
      </c>
      <c r="DG13" s="5">
        <v>9.102</v>
      </c>
      <c r="DH13" s="5">
        <v>9.666</v>
      </c>
      <c r="DI13" s="5">
        <v>10.858</v>
      </c>
      <c r="DJ13" s="5">
        <v>10.353</v>
      </c>
      <c r="DK13" s="5">
        <v>12.171</v>
      </c>
      <c r="DL13" s="5">
        <v>10.56</v>
      </c>
      <c r="DM13" s="5">
        <v>10.376</v>
      </c>
      <c r="DN13" s="10"/>
      <c r="DO13" s="11" t="s">
        <v>24</v>
      </c>
      <c r="DP13" s="5">
        <v>0.011</v>
      </c>
      <c r="DQ13" s="5">
        <v>0</v>
      </c>
      <c r="DR13" s="5">
        <v>0</v>
      </c>
      <c r="DS13" s="5">
        <v>0</v>
      </c>
      <c r="DT13" s="5">
        <v>0</v>
      </c>
      <c r="DU13" s="5">
        <v>0</v>
      </c>
      <c r="DV13" s="5">
        <v>0</v>
      </c>
      <c r="DW13" s="5">
        <v>0.17</v>
      </c>
      <c r="DX13" s="5">
        <v>0</v>
      </c>
      <c r="DY13" s="5">
        <v>0</v>
      </c>
      <c r="DZ13" s="5">
        <v>0</v>
      </c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</row>
    <row r="14" spans="1:249" ht="12.75">
      <c r="A14" s="10"/>
      <c r="B14" s="10"/>
      <c r="C14" s="11" t="s">
        <v>6</v>
      </c>
      <c r="D14" s="5">
        <v>7.151</v>
      </c>
      <c r="E14" s="5">
        <v>7.263</v>
      </c>
      <c r="F14" s="5">
        <v>7.08</v>
      </c>
      <c r="G14" s="5">
        <v>7.208</v>
      </c>
      <c r="H14" s="5">
        <v>6.965</v>
      </c>
      <c r="I14" s="5">
        <v>7.049</v>
      </c>
      <c r="J14" s="5">
        <v>7.217</v>
      </c>
      <c r="K14" s="5">
        <v>8.134</v>
      </c>
      <c r="L14" s="5">
        <v>7.143</v>
      </c>
      <c r="M14" s="5">
        <v>6.982</v>
      </c>
      <c r="N14" s="5">
        <v>7.274</v>
      </c>
      <c r="O14" s="5">
        <v>6.937</v>
      </c>
      <c r="P14" s="5">
        <v>7.001</v>
      </c>
      <c r="Q14" s="5">
        <v>7.021</v>
      </c>
      <c r="R14" s="5">
        <v>7.28</v>
      </c>
      <c r="S14" s="5">
        <v>7.509</v>
      </c>
      <c r="T14" s="5">
        <v>6.325</v>
      </c>
      <c r="U14" s="5">
        <v>6.281</v>
      </c>
      <c r="V14" s="5">
        <v>6.211</v>
      </c>
      <c r="W14" s="5">
        <v>5.95</v>
      </c>
      <c r="X14" s="5">
        <v>6.042</v>
      </c>
      <c r="Y14" s="5">
        <v>5.754</v>
      </c>
      <c r="Z14" s="5">
        <v>6.051</v>
      </c>
      <c r="AA14" s="5">
        <v>6.421</v>
      </c>
      <c r="AB14" s="5">
        <v>6.359</v>
      </c>
      <c r="AC14" s="5">
        <v>6.212</v>
      </c>
      <c r="AD14" s="5">
        <v>5.905</v>
      </c>
      <c r="AE14" s="5">
        <v>6.205</v>
      </c>
      <c r="AF14" s="5">
        <v>6.328</v>
      </c>
      <c r="AG14" s="5">
        <v>6.695</v>
      </c>
      <c r="AH14" s="5">
        <v>6.345</v>
      </c>
      <c r="AI14" s="5">
        <v>6.39</v>
      </c>
      <c r="AJ14" s="5">
        <v>6.188</v>
      </c>
      <c r="AK14" s="5">
        <v>5.878</v>
      </c>
      <c r="AL14" s="5">
        <v>6.173</v>
      </c>
      <c r="AM14" s="5">
        <v>5.783</v>
      </c>
      <c r="AN14" s="5">
        <v>5.898</v>
      </c>
      <c r="AO14" s="5">
        <v>6.198</v>
      </c>
      <c r="AP14" s="5">
        <v>6.199</v>
      </c>
      <c r="AQ14" s="5">
        <v>6.818</v>
      </c>
      <c r="AR14" s="5">
        <v>6.396</v>
      </c>
      <c r="AS14" s="5">
        <v>6.44</v>
      </c>
      <c r="AT14" s="5">
        <v>5.994</v>
      </c>
      <c r="AU14" s="5">
        <v>6.099</v>
      </c>
      <c r="AV14" s="5">
        <v>6.029</v>
      </c>
      <c r="AW14" s="5">
        <v>6.091</v>
      </c>
      <c r="AX14" s="5">
        <v>6.023</v>
      </c>
      <c r="AY14" s="5">
        <v>5.965</v>
      </c>
      <c r="AZ14" s="5">
        <v>5.877</v>
      </c>
      <c r="BA14" s="5">
        <v>6.006</v>
      </c>
      <c r="BB14" s="5">
        <v>5.957</v>
      </c>
      <c r="BC14" s="5">
        <v>6.336</v>
      </c>
      <c r="BD14" s="5">
        <v>6.18</v>
      </c>
      <c r="BE14" s="5">
        <v>6.507</v>
      </c>
      <c r="BF14" s="5">
        <v>7.039</v>
      </c>
      <c r="BG14" s="5">
        <v>7.012</v>
      </c>
      <c r="BH14" s="5">
        <v>8.303</v>
      </c>
      <c r="BI14" s="5">
        <v>9.464</v>
      </c>
      <c r="BJ14" s="5">
        <v>8.58</v>
      </c>
      <c r="BK14" s="5">
        <v>8.711</v>
      </c>
      <c r="BL14" s="5">
        <v>8.417</v>
      </c>
      <c r="BM14" s="5">
        <v>6.902</v>
      </c>
      <c r="BN14" s="5">
        <v>8.979</v>
      </c>
      <c r="BO14" s="5">
        <v>9.209</v>
      </c>
      <c r="BP14" s="5">
        <v>9.205</v>
      </c>
      <c r="BQ14" s="5">
        <v>8.717</v>
      </c>
      <c r="BR14" s="5">
        <v>8.249</v>
      </c>
      <c r="BS14" s="5">
        <v>9.309</v>
      </c>
      <c r="BT14" s="5">
        <v>8.891</v>
      </c>
      <c r="BU14" s="5">
        <v>8.787</v>
      </c>
      <c r="BV14" s="5">
        <v>8.569</v>
      </c>
      <c r="BW14" s="5">
        <v>8.615</v>
      </c>
      <c r="BX14" s="5">
        <v>8.584</v>
      </c>
      <c r="BY14" s="5">
        <v>8.142</v>
      </c>
      <c r="BZ14" s="5">
        <v>9.26</v>
      </c>
      <c r="CA14" s="5">
        <v>9.068</v>
      </c>
      <c r="CB14" s="5">
        <v>9.465</v>
      </c>
      <c r="CC14" s="5">
        <v>9.355</v>
      </c>
      <c r="CD14" s="5">
        <v>9.31</v>
      </c>
      <c r="CE14" s="5">
        <v>8.579</v>
      </c>
      <c r="CF14" s="5">
        <v>8.852</v>
      </c>
      <c r="CG14" s="5">
        <v>9.783</v>
      </c>
      <c r="CH14" s="5">
        <v>8.288</v>
      </c>
      <c r="CI14" s="5">
        <v>7.867</v>
      </c>
      <c r="CJ14" s="5">
        <v>9.603</v>
      </c>
      <c r="CK14" s="5">
        <v>9.497</v>
      </c>
      <c r="CL14" s="5">
        <v>9.157</v>
      </c>
      <c r="CM14" s="5">
        <v>9.263</v>
      </c>
      <c r="CN14" s="5">
        <v>9.509</v>
      </c>
      <c r="CO14" s="5">
        <v>9.61</v>
      </c>
      <c r="CP14" s="5">
        <v>7.098</v>
      </c>
      <c r="CQ14" s="5">
        <v>8.624</v>
      </c>
      <c r="CR14" s="5">
        <v>7.701</v>
      </c>
      <c r="CS14" s="5">
        <v>8.45</v>
      </c>
      <c r="CT14" s="5">
        <v>9.321</v>
      </c>
      <c r="CU14" s="5">
        <v>8.67</v>
      </c>
      <c r="CV14" s="5">
        <v>9.328</v>
      </c>
      <c r="CW14" s="5">
        <v>8.562</v>
      </c>
      <c r="CX14" s="5">
        <v>8.69</v>
      </c>
      <c r="CY14" s="5">
        <v>9.382</v>
      </c>
      <c r="CZ14" s="5">
        <v>7.229</v>
      </c>
      <c r="DA14" s="5">
        <v>7.895</v>
      </c>
      <c r="DB14" s="5">
        <v>7.279</v>
      </c>
      <c r="DC14" s="5">
        <v>7.709</v>
      </c>
      <c r="DD14" s="5">
        <v>6.826</v>
      </c>
      <c r="DE14" s="5">
        <v>7.477</v>
      </c>
      <c r="DF14" s="5">
        <v>7.846</v>
      </c>
      <c r="DG14" s="5">
        <v>7.311</v>
      </c>
      <c r="DH14" s="5">
        <v>7.726</v>
      </c>
      <c r="DI14" s="5">
        <v>7.733</v>
      </c>
      <c r="DJ14" s="5">
        <v>7.54</v>
      </c>
      <c r="DK14" s="5">
        <v>7.457</v>
      </c>
      <c r="DL14" s="5">
        <v>7.469</v>
      </c>
      <c r="DM14" s="5">
        <v>6.013</v>
      </c>
      <c r="DN14" s="10"/>
      <c r="DO14" s="11" t="s">
        <v>25</v>
      </c>
      <c r="DP14" s="5">
        <v>0</v>
      </c>
      <c r="DQ14" s="5">
        <v>0.01</v>
      </c>
      <c r="DR14" s="5">
        <v>0.022</v>
      </c>
      <c r="DS14" s="5">
        <v>0</v>
      </c>
      <c r="DT14" s="5">
        <v>0.092</v>
      </c>
      <c r="DU14" s="5">
        <v>0</v>
      </c>
      <c r="DV14" s="5">
        <v>0</v>
      </c>
      <c r="DW14" s="5">
        <v>0.019</v>
      </c>
      <c r="DX14" s="5">
        <v>0.09</v>
      </c>
      <c r="DY14" s="5">
        <v>0.029</v>
      </c>
      <c r="DZ14" s="5">
        <v>0.078</v>
      </c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</row>
    <row r="15" spans="1:249" ht="15.75">
      <c r="A15" s="10"/>
      <c r="B15" s="10"/>
      <c r="C15" s="33" t="s">
        <v>7</v>
      </c>
      <c r="D15" s="5">
        <v>0.19</v>
      </c>
      <c r="E15" s="5">
        <v>0.089</v>
      </c>
      <c r="F15" s="5">
        <v>0.225</v>
      </c>
      <c r="G15" s="5">
        <v>0.155</v>
      </c>
      <c r="H15" s="5">
        <v>0.125</v>
      </c>
      <c r="I15" s="5">
        <v>0.158</v>
      </c>
      <c r="J15" s="5">
        <v>0.105</v>
      </c>
      <c r="K15" s="5">
        <v>0.269</v>
      </c>
      <c r="L15" s="5">
        <v>0.364</v>
      </c>
      <c r="M15" s="5">
        <v>0.073</v>
      </c>
      <c r="N15" s="5">
        <v>0.141</v>
      </c>
      <c r="O15" s="5">
        <v>0.304</v>
      </c>
      <c r="P15" s="5">
        <v>0.206</v>
      </c>
      <c r="Q15" s="5">
        <v>0.173</v>
      </c>
      <c r="R15" s="5">
        <v>0.256</v>
      </c>
      <c r="S15" s="5">
        <v>0.382</v>
      </c>
      <c r="T15" s="5">
        <v>0.21</v>
      </c>
      <c r="U15" s="5">
        <v>0.179</v>
      </c>
      <c r="V15" s="5">
        <v>0.203</v>
      </c>
      <c r="W15" s="5">
        <v>0.149</v>
      </c>
      <c r="X15" s="5">
        <v>0.128</v>
      </c>
      <c r="Y15" s="5">
        <v>0.223</v>
      </c>
      <c r="Z15" s="5">
        <v>0.198</v>
      </c>
      <c r="AA15" s="5">
        <v>0.238</v>
      </c>
      <c r="AB15" s="5">
        <v>0.303</v>
      </c>
      <c r="AC15" s="5">
        <v>0.123</v>
      </c>
      <c r="AD15" s="5">
        <v>0.109</v>
      </c>
      <c r="AE15" s="5">
        <v>0.216</v>
      </c>
      <c r="AF15" s="5">
        <v>0.307</v>
      </c>
      <c r="AG15" s="5">
        <v>0.422</v>
      </c>
      <c r="AH15" s="5">
        <v>0.281</v>
      </c>
      <c r="AI15" s="5">
        <v>0.23</v>
      </c>
      <c r="AJ15" s="5">
        <v>0.174</v>
      </c>
      <c r="AK15" s="5">
        <v>0.168</v>
      </c>
      <c r="AL15" s="5">
        <v>0.159</v>
      </c>
      <c r="AM15" s="5">
        <v>0.168</v>
      </c>
      <c r="AN15" s="5">
        <v>0.24</v>
      </c>
      <c r="AO15" s="5">
        <v>0.263</v>
      </c>
      <c r="AP15" s="5">
        <v>0.373</v>
      </c>
      <c r="AQ15" s="5">
        <v>0.359</v>
      </c>
      <c r="AR15" s="5">
        <v>0.206</v>
      </c>
      <c r="AS15" s="5">
        <v>0.152</v>
      </c>
      <c r="AT15" s="5">
        <v>0.168</v>
      </c>
      <c r="AU15" s="5">
        <v>0.237</v>
      </c>
      <c r="AV15" s="5">
        <v>0.113</v>
      </c>
      <c r="AW15" s="5">
        <v>0.188</v>
      </c>
      <c r="AX15" s="5">
        <v>0.186</v>
      </c>
      <c r="AY15" s="5">
        <v>0.15</v>
      </c>
      <c r="AZ15" s="5">
        <v>0.23</v>
      </c>
      <c r="BA15" s="5">
        <v>0.177</v>
      </c>
      <c r="BB15" s="5">
        <v>0.189</v>
      </c>
      <c r="BC15" s="5">
        <v>0.158</v>
      </c>
      <c r="BD15" s="5">
        <v>0.165</v>
      </c>
      <c r="BE15" s="5">
        <v>0.299</v>
      </c>
      <c r="BF15" s="5">
        <v>0.273</v>
      </c>
      <c r="BG15" s="5">
        <v>0.568</v>
      </c>
      <c r="BH15" s="5">
        <v>0.236</v>
      </c>
      <c r="BI15" s="5">
        <v>0.123</v>
      </c>
      <c r="BJ15" s="5">
        <v>0.146</v>
      </c>
      <c r="BK15" s="5">
        <v>0.127</v>
      </c>
      <c r="BL15" s="5">
        <v>0.209</v>
      </c>
      <c r="BM15" s="5">
        <v>0.137</v>
      </c>
      <c r="BN15" s="5">
        <v>0.141</v>
      </c>
      <c r="BO15" s="5">
        <v>0.087</v>
      </c>
      <c r="BP15" s="5">
        <v>0.087</v>
      </c>
      <c r="BQ15" s="5">
        <v>0.23</v>
      </c>
      <c r="BR15" s="5">
        <v>0.118</v>
      </c>
      <c r="BS15" s="5">
        <v>0.098</v>
      </c>
      <c r="BT15" s="5">
        <v>0.146</v>
      </c>
      <c r="BU15" s="5">
        <v>0.106</v>
      </c>
      <c r="BV15" s="5">
        <v>0.098</v>
      </c>
      <c r="BW15" s="5">
        <v>0.097</v>
      </c>
      <c r="BX15" s="5">
        <v>0.102</v>
      </c>
      <c r="BY15" s="5">
        <v>0.197</v>
      </c>
      <c r="BZ15" s="5">
        <v>0.047</v>
      </c>
      <c r="CA15" s="5">
        <v>0.149</v>
      </c>
      <c r="CB15" s="5">
        <v>0.09</v>
      </c>
      <c r="CC15" s="5">
        <v>0.042</v>
      </c>
      <c r="CD15" s="5">
        <v>0.086</v>
      </c>
      <c r="CE15" s="5">
        <v>0.085</v>
      </c>
      <c r="CF15" s="5">
        <v>0.084</v>
      </c>
      <c r="CG15" s="5">
        <v>0.065</v>
      </c>
      <c r="CH15" s="5">
        <v>0.145</v>
      </c>
      <c r="CI15" s="5">
        <v>0.097</v>
      </c>
      <c r="CJ15" s="5">
        <v>0.098</v>
      </c>
      <c r="CK15" s="5">
        <v>0.072</v>
      </c>
      <c r="CL15" s="5">
        <v>0.075</v>
      </c>
      <c r="CM15" s="5">
        <v>0.106</v>
      </c>
      <c r="CN15" s="5">
        <v>0.084</v>
      </c>
      <c r="CO15" s="5">
        <v>0.043</v>
      </c>
      <c r="CP15" s="5">
        <v>0.151</v>
      </c>
      <c r="CQ15" s="5">
        <v>0.115</v>
      </c>
      <c r="CR15" s="5">
        <v>0.145</v>
      </c>
      <c r="CS15" s="5">
        <v>0.083</v>
      </c>
      <c r="CT15" s="5">
        <v>0.045</v>
      </c>
      <c r="CU15" s="5">
        <v>0.08</v>
      </c>
      <c r="CV15" s="5">
        <v>0.086</v>
      </c>
      <c r="CW15" s="5">
        <v>0.149</v>
      </c>
      <c r="CX15" s="5">
        <v>0.12</v>
      </c>
      <c r="CY15" s="5">
        <v>0.04</v>
      </c>
      <c r="CZ15" s="5">
        <v>0.06</v>
      </c>
      <c r="DA15" s="5">
        <v>0.342</v>
      </c>
      <c r="DB15" s="5">
        <v>0.048</v>
      </c>
      <c r="DC15" s="5">
        <v>0.031</v>
      </c>
      <c r="DD15" s="5">
        <v>0.383</v>
      </c>
      <c r="DE15" s="5">
        <v>0.041</v>
      </c>
      <c r="DF15" s="5">
        <v>0.028</v>
      </c>
      <c r="DG15" s="5">
        <v>0.077</v>
      </c>
      <c r="DH15" s="5">
        <v>0.022</v>
      </c>
      <c r="DI15" s="5">
        <v>0</v>
      </c>
      <c r="DJ15" s="5">
        <v>0.011</v>
      </c>
      <c r="DK15" s="5">
        <v>0.021</v>
      </c>
      <c r="DL15" s="5">
        <v>0.142</v>
      </c>
      <c r="DM15" s="5">
        <v>0.272</v>
      </c>
      <c r="DN15" s="10"/>
      <c r="DO15" s="11" t="s">
        <v>26</v>
      </c>
      <c r="DP15" s="5">
        <v>0</v>
      </c>
      <c r="DQ15" s="5">
        <v>0</v>
      </c>
      <c r="DR15" s="5">
        <v>0</v>
      </c>
      <c r="DS15" s="5">
        <v>0</v>
      </c>
      <c r="DT15" s="5">
        <v>0</v>
      </c>
      <c r="DU15" s="5">
        <v>0</v>
      </c>
      <c r="DV15" s="5">
        <v>0</v>
      </c>
      <c r="DW15" s="5">
        <v>0</v>
      </c>
      <c r="DX15" s="5">
        <v>0.089</v>
      </c>
      <c r="DY15" s="5">
        <v>0.015</v>
      </c>
      <c r="DZ15" s="5">
        <v>0</v>
      </c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</row>
    <row r="16" spans="1:249" ht="15.75">
      <c r="A16" s="10"/>
      <c r="B16" s="10"/>
      <c r="C16" s="33" t="s">
        <v>8</v>
      </c>
      <c r="D16" s="5">
        <v>35.313</v>
      </c>
      <c r="E16" s="5">
        <v>35.178</v>
      </c>
      <c r="F16" s="5">
        <v>35.015</v>
      </c>
      <c r="G16" s="5">
        <v>35.435</v>
      </c>
      <c r="H16" s="5">
        <v>35.199</v>
      </c>
      <c r="I16" s="5">
        <v>35.71</v>
      </c>
      <c r="J16" s="5">
        <v>35.214</v>
      </c>
      <c r="K16" s="5">
        <v>35.049</v>
      </c>
      <c r="L16" s="5">
        <v>35.342</v>
      </c>
      <c r="M16" s="5">
        <v>36.433</v>
      </c>
      <c r="N16" s="5">
        <v>35.491</v>
      </c>
      <c r="O16" s="5">
        <v>35.424</v>
      </c>
      <c r="P16" s="5">
        <v>35.501</v>
      </c>
      <c r="Q16" s="5">
        <v>35.298</v>
      </c>
      <c r="R16" s="5">
        <v>34.874</v>
      </c>
      <c r="S16" s="5">
        <v>35.244</v>
      </c>
      <c r="T16" s="5">
        <v>35.077</v>
      </c>
      <c r="U16" s="5">
        <v>34.83</v>
      </c>
      <c r="V16" s="5">
        <v>35.335</v>
      </c>
      <c r="W16" s="5">
        <v>35.161</v>
      </c>
      <c r="X16" s="5">
        <v>35.339</v>
      </c>
      <c r="Y16" s="5">
        <v>34.32</v>
      </c>
      <c r="Z16" s="5">
        <v>35.387</v>
      </c>
      <c r="AA16" s="5">
        <v>35.548</v>
      </c>
      <c r="AB16" s="5">
        <v>34.954</v>
      </c>
      <c r="AC16" s="5">
        <v>34.842</v>
      </c>
      <c r="AD16" s="5">
        <v>34.661</v>
      </c>
      <c r="AE16" s="5">
        <v>35.298</v>
      </c>
      <c r="AF16" s="5">
        <v>35.211</v>
      </c>
      <c r="AG16" s="5">
        <v>35.811</v>
      </c>
      <c r="AH16" s="5">
        <v>35.785</v>
      </c>
      <c r="AI16" s="5">
        <v>35.701</v>
      </c>
      <c r="AJ16" s="5">
        <v>35.51</v>
      </c>
      <c r="AK16" s="5">
        <v>34.259</v>
      </c>
      <c r="AL16" s="5">
        <v>35.287</v>
      </c>
      <c r="AM16" s="5">
        <v>35.109</v>
      </c>
      <c r="AN16" s="5">
        <v>35.345</v>
      </c>
      <c r="AO16" s="5">
        <v>35.336</v>
      </c>
      <c r="AP16" s="5">
        <v>35.195</v>
      </c>
      <c r="AQ16" s="5">
        <v>35.378</v>
      </c>
      <c r="AR16" s="5">
        <v>35.385</v>
      </c>
      <c r="AS16" s="5">
        <v>34.927</v>
      </c>
      <c r="AT16" s="5">
        <v>35.257</v>
      </c>
      <c r="AU16" s="5">
        <v>35.056</v>
      </c>
      <c r="AV16" s="5">
        <v>35.188</v>
      </c>
      <c r="AW16" s="5">
        <v>34.917</v>
      </c>
      <c r="AX16" s="5">
        <v>35.324</v>
      </c>
      <c r="AY16" s="5">
        <v>35.143</v>
      </c>
      <c r="AZ16" s="5">
        <v>35.184</v>
      </c>
      <c r="BA16" s="5">
        <v>35.354</v>
      </c>
      <c r="BB16" s="5">
        <v>34.985</v>
      </c>
      <c r="BC16" s="5">
        <v>34.961</v>
      </c>
      <c r="BD16" s="5">
        <v>35.182</v>
      </c>
      <c r="BE16" s="5">
        <v>35.113</v>
      </c>
      <c r="BF16" s="5">
        <v>35.46</v>
      </c>
      <c r="BG16" s="5">
        <v>34.602</v>
      </c>
      <c r="BH16" s="5">
        <v>34.401</v>
      </c>
      <c r="BI16" s="5">
        <v>35.752</v>
      </c>
      <c r="BJ16" s="5">
        <v>35.111</v>
      </c>
      <c r="BK16" s="5">
        <v>35.338</v>
      </c>
      <c r="BL16" s="5">
        <v>35.118</v>
      </c>
      <c r="BM16" s="5">
        <v>30.207</v>
      </c>
      <c r="BN16" s="5">
        <v>35.351</v>
      </c>
      <c r="BO16" s="5">
        <v>35.66</v>
      </c>
      <c r="BP16" s="5">
        <v>35.797</v>
      </c>
      <c r="BQ16" s="5">
        <v>35.078</v>
      </c>
      <c r="BR16" s="5">
        <v>34.702</v>
      </c>
      <c r="BS16" s="5">
        <v>35.777</v>
      </c>
      <c r="BT16" s="5">
        <v>35.555</v>
      </c>
      <c r="BU16" s="5">
        <v>34.953</v>
      </c>
      <c r="BV16" s="5">
        <v>35.433</v>
      </c>
      <c r="BW16" s="5">
        <v>35.121</v>
      </c>
      <c r="BX16" s="5">
        <v>34.784</v>
      </c>
      <c r="BY16" s="5">
        <v>34.56</v>
      </c>
      <c r="BZ16" s="5">
        <v>35.815</v>
      </c>
      <c r="CA16" s="5">
        <v>35.873</v>
      </c>
      <c r="CB16" s="5">
        <v>35.937</v>
      </c>
      <c r="CC16" s="5">
        <v>35.866</v>
      </c>
      <c r="CD16" s="5">
        <v>35.686</v>
      </c>
      <c r="CE16" s="5">
        <v>34.468</v>
      </c>
      <c r="CF16" s="5">
        <v>35.005</v>
      </c>
      <c r="CG16" s="5">
        <v>36.309</v>
      </c>
      <c r="CH16" s="5">
        <v>33.454</v>
      </c>
      <c r="CI16" s="5">
        <v>30.397</v>
      </c>
      <c r="CJ16" s="5">
        <v>35.811</v>
      </c>
      <c r="CK16" s="5">
        <v>36.262</v>
      </c>
      <c r="CL16" s="5">
        <v>35.675</v>
      </c>
      <c r="CM16" s="5">
        <v>35.952</v>
      </c>
      <c r="CN16" s="5">
        <v>35.56</v>
      </c>
      <c r="CO16" s="5">
        <v>35.676</v>
      </c>
      <c r="CP16" s="5">
        <v>31.953</v>
      </c>
      <c r="CQ16" s="5">
        <v>35.629</v>
      </c>
      <c r="CR16" s="5">
        <v>32.791</v>
      </c>
      <c r="CS16" s="5">
        <v>31.975</v>
      </c>
      <c r="CT16" s="5">
        <v>35.771</v>
      </c>
      <c r="CU16" s="5">
        <v>35.109</v>
      </c>
      <c r="CV16" s="5">
        <v>35.676</v>
      </c>
      <c r="CW16" s="5">
        <v>35.333</v>
      </c>
      <c r="CX16" s="5">
        <v>35.358</v>
      </c>
      <c r="CY16" s="5">
        <v>35.736</v>
      </c>
      <c r="CZ16" s="5">
        <v>36.076</v>
      </c>
      <c r="DA16" s="5">
        <v>36.032</v>
      </c>
      <c r="DB16" s="5">
        <v>33.792</v>
      </c>
      <c r="DC16" s="5">
        <v>35.443</v>
      </c>
      <c r="DD16" s="5">
        <v>35.543</v>
      </c>
      <c r="DE16" s="5">
        <v>34.535</v>
      </c>
      <c r="DF16" s="5">
        <v>35.641</v>
      </c>
      <c r="DG16" s="5">
        <v>31.859</v>
      </c>
      <c r="DH16" s="5">
        <v>34.43</v>
      </c>
      <c r="DI16" s="5">
        <v>35.239</v>
      </c>
      <c r="DJ16" s="5">
        <v>35.291</v>
      </c>
      <c r="DK16" s="5">
        <v>35.035</v>
      </c>
      <c r="DL16" s="5">
        <v>33.978</v>
      </c>
      <c r="DM16" s="5">
        <v>29.433</v>
      </c>
      <c r="DN16" s="10"/>
      <c r="DO16" s="11" t="s">
        <v>27</v>
      </c>
      <c r="DP16" s="5">
        <v>0.064</v>
      </c>
      <c r="DQ16" s="5">
        <v>0</v>
      </c>
      <c r="DR16" s="5">
        <v>0.09</v>
      </c>
      <c r="DS16" s="5">
        <v>0.054</v>
      </c>
      <c r="DT16" s="5">
        <v>0</v>
      </c>
      <c r="DU16" s="5">
        <v>0.032</v>
      </c>
      <c r="DV16" s="5">
        <v>0</v>
      </c>
      <c r="DW16" s="5">
        <v>0</v>
      </c>
      <c r="DX16" s="5">
        <v>0</v>
      </c>
      <c r="DY16" s="5">
        <v>0.11</v>
      </c>
      <c r="DZ16" s="5">
        <v>0</v>
      </c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</row>
    <row r="17" spans="1:249" ht="12.75">
      <c r="A17" s="10"/>
      <c r="B17" s="10"/>
      <c r="C17" s="11" t="s">
        <v>9</v>
      </c>
      <c r="D17" s="5">
        <v>0</v>
      </c>
      <c r="E17" s="5">
        <v>0.036</v>
      </c>
      <c r="F17" s="5">
        <v>0</v>
      </c>
      <c r="G17" s="5">
        <v>0.007</v>
      </c>
      <c r="H17" s="5">
        <v>0.038</v>
      </c>
      <c r="I17" s="5">
        <v>0.027</v>
      </c>
      <c r="J17" s="5">
        <v>0</v>
      </c>
      <c r="K17" s="5">
        <v>0.038</v>
      </c>
      <c r="L17" s="5">
        <v>0.011</v>
      </c>
      <c r="M17" s="5">
        <v>0.084</v>
      </c>
      <c r="N17" s="5">
        <v>0</v>
      </c>
      <c r="O17" s="5">
        <v>0.073</v>
      </c>
      <c r="P17" s="5">
        <v>0</v>
      </c>
      <c r="Q17" s="5">
        <v>0</v>
      </c>
      <c r="R17" s="5">
        <v>0.002</v>
      </c>
      <c r="S17" s="5">
        <v>0.013</v>
      </c>
      <c r="T17" s="5">
        <v>0.011</v>
      </c>
      <c r="U17" s="5">
        <v>0.009</v>
      </c>
      <c r="V17" s="5">
        <v>0</v>
      </c>
      <c r="W17" s="5">
        <v>0</v>
      </c>
      <c r="X17" s="5">
        <v>0</v>
      </c>
      <c r="Y17" s="5">
        <v>0.004</v>
      </c>
      <c r="Z17" s="5">
        <v>0.024</v>
      </c>
      <c r="AA17" s="5">
        <v>0.039</v>
      </c>
      <c r="AB17" s="5">
        <v>0.05</v>
      </c>
      <c r="AC17" s="5">
        <v>0.05</v>
      </c>
      <c r="AD17" s="5">
        <v>0.072</v>
      </c>
      <c r="AE17" s="5">
        <v>0</v>
      </c>
      <c r="AF17" s="5">
        <v>0.028</v>
      </c>
      <c r="AG17" s="5">
        <v>0</v>
      </c>
      <c r="AH17" s="5">
        <v>0.009</v>
      </c>
      <c r="AI17" s="5">
        <v>0.002</v>
      </c>
      <c r="AJ17" s="5">
        <v>0.024</v>
      </c>
      <c r="AK17" s="5">
        <v>0</v>
      </c>
      <c r="AL17" s="5">
        <v>0.026</v>
      </c>
      <c r="AM17" s="5">
        <v>0.007</v>
      </c>
      <c r="AN17" s="5">
        <v>0.052</v>
      </c>
      <c r="AO17" s="5">
        <v>0.015</v>
      </c>
      <c r="AP17" s="5">
        <v>0.039</v>
      </c>
      <c r="AQ17" s="5">
        <v>0</v>
      </c>
      <c r="AR17" s="5">
        <v>0.002</v>
      </c>
      <c r="AS17" s="5">
        <v>0.002</v>
      </c>
      <c r="AT17" s="5">
        <v>0.033</v>
      </c>
      <c r="AU17" s="5">
        <v>0.033</v>
      </c>
      <c r="AV17" s="5">
        <v>0</v>
      </c>
      <c r="AW17" s="5">
        <v>0</v>
      </c>
      <c r="AX17" s="5">
        <v>0.024</v>
      </c>
      <c r="AY17" s="5">
        <v>0.017</v>
      </c>
      <c r="AZ17" s="5">
        <v>0</v>
      </c>
      <c r="BA17" s="5">
        <v>0.059</v>
      </c>
      <c r="BB17" s="5">
        <v>0</v>
      </c>
      <c r="BC17" s="5">
        <v>0.033</v>
      </c>
      <c r="BD17" s="5">
        <v>0.015</v>
      </c>
      <c r="BE17" s="5">
        <v>0.035</v>
      </c>
      <c r="BF17" s="5">
        <v>0.026</v>
      </c>
      <c r="BG17" s="5">
        <v>0.033</v>
      </c>
      <c r="BH17" s="5">
        <v>0.068</v>
      </c>
      <c r="BI17" s="5">
        <v>0.134</v>
      </c>
      <c r="BJ17" s="5">
        <v>0.077</v>
      </c>
      <c r="BK17" s="5">
        <v>0.093</v>
      </c>
      <c r="BL17" s="5">
        <v>0.077</v>
      </c>
      <c r="BM17" s="5">
        <v>0.04</v>
      </c>
      <c r="BN17" s="5">
        <v>0.033</v>
      </c>
      <c r="BO17" s="5">
        <v>0.067</v>
      </c>
      <c r="BP17" s="5">
        <v>0.04</v>
      </c>
      <c r="BQ17" s="5">
        <v>0.12</v>
      </c>
      <c r="BR17" s="5">
        <v>0.161</v>
      </c>
      <c r="BS17" s="5">
        <v>0.04</v>
      </c>
      <c r="BT17" s="5">
        <v>0.073</v>
      </c>
      <c r="BU17" s="5">
        <v>0.095</v>
      </c>
      <c r="BV17" s="5">
        <v>0.084</v>
      </c>
      <c r="BW17" s="5">
        <v>0.073</v>
      </c>
      <c r="BX17" s="5">
        <v>0.126</v>
      </c>
      <c r="BY17" s="5">
        <v>0.088</v>
      </c>
      <c r="BZ17" s="5">
        <v>0.133</v>
      </c>
      <c r="CA17" s="5">
        <v>0.093</v>
      </c>
      <c r="CB17" s="5">
        <v>0.115</v>
      </c>
      <c r="CC17" s="5">
        <v>0.102</v>
      </c>
      <c r="CD17" s="5">
        <v>0.035</v>
      </c>
      <c r="CE17" s="5">
        <v>0.102</v>
      </c>
      <c r="CF17" s="5">
        <v>0.121</v>
      </c>
      <c r="CG17" s="5">
        <v>0.17</v>
      </c>
      <c r="CH17" s="5">
        <v>0.139</v>
      </c>
      <c r="CI17" s="5">
        <v>0.184</v>
      </c>
      <c r="CJ17" s="5">
        <v>0.04</v>
      </c>
      <c r="CK17" s="5">
        <v>0.075</v>
      </c>
      <c r="CL17" s="5">
        <v>0.084</v>
      </c>
      <c r="CM17" s="5">
        <v>0.115</v>
      </c>
      <c r="CN17" s="5">
        <v>0.135</v>
      </c>
      <c r="CO17" s="5">
        <v>0.166</v>
      </c>
      <c r="CP17" s="5">
        <v>0.13</v>
      </c>
      <c r="CQ17" s="5">
        <v>0.026</v>
      </c>
      <c r="CR17" s="5">
        <v>0.107</v>
      </c>
      <c r="CS17" s="5">
        <v>0.131</v>
      </c>
      <c r="CT17" s="5">
        <v>0.115</v>
      </c>
      <c r="CU17" s="5">
        <v>0.097</v>
      </c>
      <c r="CV17" s="5">
        <v>0.141</v>
      </c>
      <c r="CW17" s="5">
        <v>0.081</v>
      </c>
      <c r="CX17" s="5">
        <v>0.107</v>
      </c>
      <c r="CY17" s="5">
        <v>0.104</v>
      </c>
      <c r="CZ17" s="5">
        <v>0</v>
      </c>
      <c r="DA17" s="5">
        <v>0.067</v>
      </c>
      <c r="DB17" s="5">
        <v>0.02</v>
      </c>
      <c r="DC17" s="5">
        <v>0.044</v>
      </c>
      <c r="DD17" s="5">
        <v>0.022</v>
      </c>
      <c r="DE17" s="5">
        <v>0.016</v>
      </c>
      <c r="DF17" s="5">
        <v>0</v>
      </c>
      <c r="DG17" s="5">
        <v>0</v>
      </c>
      <c r="DH17" s="5">
        <v>0.011</v>
      </c>
      <c r="DI17" s="5">
        <v>0.061</v>
      </c>
      <c r="DJ17" s="5">
        <v>0</v>
      </c>
      <c r="DK17" s="5">
        <v>0.017</v>
      </c>
      <c r="DL17" s="5">
        <v>0.004</v>
      </c>
      <c r="DM17" s="5">
        <v>0.007</v>
      </c>
      <c r="DN17" s="10"/>
      <c r="DO17" s="11" t="s">
        <v>28</v>
      </c>
      <c r="DP17" s="5">
        <v>0.592</v>
      </c>
      <c r="DQ17" s="5">
        <v>0.227</v>
      </c>
      <c r="DR17" s="5">
        <v>3.299</v>
      </c>
      <c r="DS17" s="5">
        <v>0.269</v>
      </c>
      <c r="DT17" s="5">
        <v>0.217</v>
      </c>
      <c r="DU17" s="5">
        <v>0.183</v>
      </c>
      <c r="DV17" s="5">
        <v>0.2</v>
      </c>
      <c r="DW17" s="5">
        <v>0.155</v>
      </c>
      <c r="DX17" s="5">
        <v>0.143</v>
      </c>
      <c r="DY17" s="5">
        <v>0.2</v>
      </c>
      <c r="DZ17" s="5">
        <v>0.166</v>
      </c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</row>
    <row r="18" spans="1:249" ht="15.75">
      <c r="A18" s="10"/>
      <c r="B18" s="10"/>
      <c r="C18" s="33" t="s">
        <v>10</v>
      </c>
      <c r="D18" s="5">
        <v>27.995</v>
      </c>
      <c r="E18" s="5">
        <v>29.362</v>
      </c>
      <c r="F18" s="5">
        <v>26.835</v>
      </c>
      <c r="G18" s="5">
        <v>28.024</v>
      </c>
      <c r="H18" s="5">
        <v>28.381</v>
      </c>
      <c r="I18" s="5">
        <v>28.451</v>
      </c>
      <c r="J18" s="5">
        <v>28.802</v>
      </c>
      <c r="K18" s="5">
        <v>27.12</v>
      </c>
      <c r="L18" s="5">
        <v>27.927</v>
      </c>
      <c r="M18" s="5">
        <v>28.379</v>
      </c>
      <c r="N18" s="5">
        <v>28.726</v>
      </c>
      <c r="O18" s="5">
        <v>26.996</v>
      </c>
      <c r="P18" s="5">
        <v>28.837</v>
      </c>
      <c r="Q18" s="5">
        <v>27.271</v>
      </c>
      <c r="R18" s="5">
        <v>26.309</v>
      </c>
      <c r="S18" s="5">
        <v>30.085</v>
      </c>
      <c r="T18" s="5">
        <v>29.148</v>
      </c>
      <c r="U18" s="5">
        <v>29.208</v>
      </c>
      <c r="V18" s="5">
        <v>29.976</v>
      </c>
      <c r="W18" s="5">
        <v>29.394</v>
      </c>
      <c r="X18" s="5">
        <v>30.442</v>
      </c>
      <c r="Y18" s="5">
        <v>28.376</v>
      </c>
      <c r="Z18" s="5">
        <v>29.838</v>
      </c>
      <c r="AA18" s="5">
        <v>29.211</v>
      </c>
      <c r="AB18" s="5">
        <v>28.8</v>
      </c>
      <c r="AC18" s="5">
        <v>29.178</v>
      </c>
      <c r="AD18" s="5">
        <v>28.567</v>
      </c>
      <c r="AE18" s="5">
        <v>29.613</v>
      </c>
      <c r="AF18" s="5">
        <v>29.952</v>
      </c>
      <c r="AG18" s="5">
        <v>29.009</v>
      </c>
      <c r="AH18" s="5">
        <v>29.077</v>
      </c>
      <c r="AI18" s="5">
        <v>29.206</v>
      </c>
      <c r="AJ18" s="5">
        <v>30.006</v>
      </c>
      <c r="AK18" s="5">
        <v>28.287</v>
      </c>
      <c r="AL18" s="5">
        <v>28.461</v>
      </c>
      <c r="AM18" s="5">
        <v>29.667</v>
      </c>
      <c r="AN18" s="5">
        <v>29.112</v>
      </c>
      <c r="AO18" s="5">
        <v>29.238</v>
      </c>
      <c r="AP18" s="5">
        <v>28.684</v>
      </c>
      <c r="AQ18" s="5">
        <v>28.795</v>
      </c>
      <c r="AR18" s="5">
        <v>28.3</v>
      </c>
      <c r="AS18" s="5">
        <v>29.474</v>
      </c>
      <c r="AT18" s="5">
        <v>29.464</v>
      </c>
      <c r="AU18" s="5">
        <v>29.136</v>
      </c>
      <c r="AV18" s="5">
        <v>30.119</v>
      </c>
      <c r="AW18" s="5">
        <v>28.389</v>
      </c>
      <c r="AX18" s="5">
        <v>30.261</v>
      </c>
      <c r="AY18" s="5">
        <v>28.335</v>
      </c>
      <c r="AZ18" s="5">
        <v>28.174</v>
      </c>
      <c r="BA18" s="5">
        <v>28.888</v>
      </c>
      <c r="BB18" s="5">
        <v>28.713</v>
      </c>
      <c r="BC18" s="5">
        <v>29.562</v>
      </c>
      <c r="BD18" s="5">
        <v>30.177</v>
      </c>
      <c r="BE18" s="5">
        <v>28.621</v>
      </c>
      <c r="BF18" s="5">
        <v>30.217</v>
      </c>
      <c r="BG18" s="5">
        <v>28.761</v>
      </c>
      <c r="BH18" s="5">
        <v>22.444</v>
      </c>
      <c r="BI18" s="5">
        <v>26.346</v>
      </c>
      <c r="BJ18" s="5">
        <v>23.907</v>
      </c>
      <c r="BK18" s="5">
        <v>23.961</v>
      </c>
      <c r="BL18" s="5">
        <v>23.51</v>
      </c>
      <c r="BM18" s="5">
        <v>20.068</v>
      </c>
      <c r="BN18" s="5">
        <v>24.049</v>
      </c>
      <c r="BO18" s="5">
        <v>25.831</v>
      </c>
      <c r="BP18" s="5">
        <v>25.925</v>
      </c>
      <c r="BQ18" s="5">
        <v>24.969</v>
      </c>
      <c r="BR18" s="5">
        <v>23.734</v>
      </c>
      <c r="BS18" s="5">
        <v>26.065</v>
      </c>
      <c r="BT18" s="5">
        <v>24.457</v>
      </c>
      <c r="BU18" s="5">
        <v>24.888</v>
      </c>
      <c r="BV18" s="5">
        <v>24.057</v>
      </c>
      <c r="BW18" s="5">
        <v>24.249</v>
      </c>
      <c r="BX18" s="5">
        <v>23.713</v>
      </c>
      <c r="BY18" s="5">
        <v>23.161</v>
      </c>
      <c r="BZ18" s="5">
        <v>26.146</v>
      </c>
      <c r="CA18" s="5">
        <v>25.873</v>
      </c>
      <c r="CB18" s="5">
        <v>26.134</v>
      </c>
      <c r="CC18" s="5">
        <v>26.372</v>
      </c>
      <c r="CD18" s="5">
        <v>26.095</v>
      </c>
      <c r="CE18" s="5">
        <v>24.985</v>
      </c>
      <c r="CF18" s="5">
        <v>24.715</v>
      </c>
      <c r="CG18" s="5">
        <v>26.487</v>
      </c>
      <c r="CH18" s="5">
        <v>22.775</v>
      </c>
      <c r="CI18" s="5">
        <v>22.468</v>
      </c>
      <c r="CJ18" s="5">
        <v>27.143</v>
      </c>
      <c r="CK18" s="5">
        <v>26.777</v>
      </c>
      <c r="CL18" s="5">
        <v>25.621</v>
      </c>
      <c r="CM18" s="5">
        <v>25.616</v>
      </c>
      <c r="CN18" s="5">
        <v>26.387</v>
      </c>
      <c r="CO18" s="5">
        <v>26.469</v>
      </c>
      <c r="CP18" s="5">
        <v>21.36</v>
      </c>
      <c r="CQ18" s="5">
        <v>24.592</v>
      </c>
      <c r="CR18" s="5">
        <v>21.712</v>
      </c>
      <c r="CS18" s="5">
        <v>24.069</v>
      </c>
      <c r="CT18" s="5">
        <v>26.606</v>
      </c>
      <c r="CU18" s="5">
        <v>24.449</v>
      </c>
      <c r="CV18" s="5">
        <v>26.244</v>
      </c>
      <c r="CW18" s="5">
        <v>23.911</v>
      </c>
      <c r="CX18" s="5">
        <v>24.298</v>
      </c>
      <c r="CY18" s="5">
        <v>26.576</v>
      </c>
      <c r="CZ18" s="5">
        <v>26.479</v>
      </c>
      <c r="DA18" s="5">
        <v>27.893</v>
      </c>
      <c r="DB18" s="5">
        <v>26.766</v>
      </c>
      <c r="DC18" s="5">
        <v>27.876</v>
      </c>
      <c r="DD18" s="5">
        <v>25.931</v>
      </c>
      <c r="DE18" s="5">
        <v>29.31</v>
      </c>
      <c r="DF18" s="5">
        <v>29.68</v>
      </c>
      <c r="DG18" s="5">
        <v>25.491</v>
      </c>
      <c r="DH18" s="5">
        <v>27.652</v>
      </c>
      <c r="DI18" s="5">
        <v>28.006</v>
      </c>
      <c r="DJ18" s="5">
        <v>28.433</v>
      </c>
      <c r="DK18" s="5">
        <v>27.446</v>
      </c>
      <c r="DL18" s="5">
        <v>26.888</v>
      </c>
      <c r="DM18" s="5">
        <v>21.838</v>
      </c>
      <c r="DN18" s="10"/>
      <c r="DO18" s="11" t="s">
        <v>29</v>
      </c>
      <c r="DP18" s="5">
        <v>0.032</v>
      </c>
      <c r="DQ18" s="5">
        <v>0.027</v>
      </c>
      <c r="DR18" s="5">
        <v>0</v>
      </c>
      <c r="DS18" s="5">
        <v>0.008</v>
      </c>
      <c r="DT18" s="5">
        <v>0.099</v>
      </c>
      <c r="DU18" s="5">
        <v>0.064</v>
      </c>
      <c r="DV18" s="5">
        <v>0</v>
      </c>
      <c r="DW18" s="5">
        <v>0.109</v>
      </c>
      <c r="DX18" s="5">
        <v>0.045</v>
      </c>
      <c r="DY18" s="5">
        <v>0</v>
      </c>
      <c r="DZ18" s="5">
        <v>0</v>
      </c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</row>
    <row r="19" spans="1:249" ht="15.75">
      <c r="A19" s="10"/>
      <c r="B19" s="10"/>
      <c r="C19" s="34" t="s">
        <v>11</v>
      </c>
      <c r="D19" s="13">
        <v>0.024</v>
      </c>
      <c r="E19" s="13">
        <v>0</v>
      </c>
      <c r="F19" s="13">
        <v>0.011</v>
      </c>
      <c r="G19" s="13">
        <v>0.073</v>
      </c>
      <c r="H19" s="13">
        <v>0.043</v>
      </c>
      <c r="I19" s="13">
        <v>0</v>
      </c>
      <c r="J19" s="13">
        <v>0</v>
      </c>
      <c r="K19" s="13">
        <v>0</v>
      </c>
      <c r="L19" s="13">
        <v>0.03</v>
      </c>
      <c r="M19" s="13">
        <v>0</v>
      </c>
      <c r="N19" s="13">
        <v>0.041</v>
      </c>
      <c r="O19" s="13">
        <v>0.016</v>
      </c>
      <c r="P19" s="13">
        <v>0.024</v>
      </c>
      <c r="Q19" s="13">
        <v>0</v>
      </c>
      <c r="R19" s="13">
        <v>0.094</v>
      </c>
      <c r="S19" s="13">
        <v>0</v>
      </c>
      <c r="T19" s="13">
        <v>0.027</v>
      </c>
      <c r="U19" s="13">
        <v>0</v>
      </c>
      <c r="V19" s="13">
        <v>0</v>
      </c>
      <c r="W19" s="13">
        <v>0</v>
      </c>
      <c r="X19" s="13">
        <v>0</v>
      </c>
      <c r="Y19" s="13">
        <v>0.04</v>
      </c>
      <c r="Z19" s="13">
        <v>0</v>
      </c>
      <c r="AA19" s="13">
        <v>0</v>
      </c>
      <c r="AB19" s="13">
        <v>0</v>
      </c>
      <c r="AC19" s="13">
        <v>0.021</v>
      </c>
      <c r="AD19" s="13">
        <v>0</v>
      </c>
      <c r="AE19" s="13">
        <v>0</v>
      </c>
      <c r="AF19" s="13">
        <v>0.032</v>
      </c>
      <c r="AG19" s="13">
        <v>0</v>
      </c>
      <c r="AH19" s="13">
        <v>0.035</v>
      </c>
      <c r="AI19" s="13">
        <v>0.027</v>
      </c>
      <c r="AJ19" s="13">
        <v>0</v>
      </c>
      <c r="AK19" s="13">
        <v>0.066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0.005</v>
      </c>
      <c r="AR19" s="13">
        <v>0</v>
      </c>
      <c r="AS19" s="13">
        <v>0</v>
      </c>
      <c r="AT19" s="13">
        <v>0.035</v>
      </c>
      <c r="AU19" s="13">
        <v>0</v>
      </c>
      <c r="AV19" s="13">
        <v>0.05</v>
      </c>
      <c r="AW19" s="13">
        <v>0.011</v>
      </c>
      <c r="AX19" s="13">
        <v>0.037</v>
      </c>
      <c r="AY19" s="13">
        <v>0.05</v>
      </c>
      <c r="AZ19" s="13">
        <v>0.024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0.013</v>
      </c>
      <c r="BH19" s="13">
        <v>0</v>
      </c>
      <c r="BI19" s="13">
        <v>0</v>
      </c>
      <c r="BJ19" s="13">
        <v>0</v>
      </c>
      <c r="BK19" s="13">
        <v>0.016</v>
      </c>
      <c r="BL19" s="13">
        <v>0.013</v>
      </c>
      <c r="BM19" s="13">
        <v>0.024</v>
      </c>
      <c r="BN19" s="13">
        <v>0</v>
      </c>
      <c r="BO19" s="13">
        <v>0</v>
      </c>
      <c r="BP19" s="13">
        <v>0</v>
      </c>
      <c r="BQ19" s="13">
        <v>0.008</v>
      </c>
      <c r="BR19" s="13">
        <v>0.008</v>
      </c>
      <c r="BS19" s="13">
        <v>0.038</v>
      </c>
      <c r="BT19" s="13">
        <v>0</v>
      </c>
      <c r="BU19" s="13">
        <v>0.051</v>
      </c>
      <c r="BV19" s="13">
        <v>0.048</v>
      </c>
      <c r="BW19" s="13">
        <v>0</v>
      </c>
      <c r="BX19" s="13">
        <v>0.048</v>
      </c>
      <c r="BY19" s="13">
        <v>0.003</v>
      </c>
      <c r="BZ19" s="13">
        <v>0.005</v>
      </c>
      <c r="CA19" s="13">
        <v>0.049</v>
      </c>
      <c r="CB19" s="13">
        <v>0</v>
      </c>
      <c r="CC19" s="13">
        <v>0</v>
      </c>
      <c r="CD19" s="13">
        <v>0</v>
      </c>
      <c r="CE19" s="13">
        <v>0</v>
      </c>
      <c r="CF19" s="13">
        <v>0.032</v>
      </c>
      <c r="CG19" s="13">
        <v>0.008</v>
      </c>
      <c r="CH19" s="13">
        <v>0</v>
      </c>
      <c r="CI19" s="13">
        <v>0</v>
      </c>
      <c r="CJ19" s="13">
        <v>0</v>
      </c>
      <c r="CK19" s="13">
        <v>0</v>
      </c>
      <c r="CL19" s="13">
        <v>0.032</v>
      </c>
      <c r="CM19" s="13">
        <v>0.005</v>
      </c>
      <c r="CN19" s="13">
        <v>0.062</v>
      </c>
      <c r="CO19" s="13">
        <v>0.011</v>
      </c>
      <c r="CP19" s="13">
        <v>0</v>
      </c>
      <c r="CQ19" s="13">
        <v>0</v>
      </c>
      <c r="CR19" s="13">
        <v>0</v>
      </c>
      <c r="CS19" s="13">
        <v>0</v>
      </c>
      <c r="CT19" s="13">
        <v>0</v>
      </c>
      <c r="CU19" s="13">
        <v>0</v>
      </c>
      <c r="CV19" s="13">
        <v>0</v>
      </c>
      <c r="CW19" s="13">
        <v>0</v>
      </c>
      <c r="CX19" s="13">
        <v>0.011</v>
      </c>
      <c r="CY19" s="13">
        <v>0</v>
      </c>
      <c r="CZ19" s="13">
        <v>0</v>
      </c>
      <c r="DA19" s="13">
        <v>0</v>
      </c>
      <c r="DB19" s="13">
        <v>0</v>
      </c>
      <c r="DC19" s="13">
        <v>0</v>
      </c>
      <c r="DD19" s="13">
        <v>0</v>
      </c>
      <c r="DE19" s="13">
        <v>0</v>
      </c>
      <c r="DF19" s="13">
        <v>0</v>
      </c>
      <c r="DG19" s="13">
        <v>0</v>
      </c>
      <c r="DH19" s="13">
        <v>0</v>
      </c>
      <c r="DI19" s="13">
        <v>0</v>
      </c>
      <c r="DJ19" s="13">
        <v>0</v>
      </c>
      <c r="DK19" s="13">
        <v>0.003</v>
      </c>
      <c r="DL19" s="13">
        <v>0</v>
      </c>
      <c r="DM19" s="13">
        <v>0.022</v>
      </c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</row>
    <row r="20" spans="1:249" ht="12.75">
      <c r="A20" s="10"/>
      <c r="B20" s="10"/>
      <c r="C20" s="12" t="s">
        <v>12</v>
      </c>
      <c r="D20" s="13">
        <v>87.039</v>
      </c>
      <c r="E20" s="13">
        <v>85.444</v>
      </c>
      <c r="F20" s="13">
        <v>85.842</v>
      </c>
      <c r="G20" s="13">
        <v>86.105</v>
      </c>
      <c r="H20" s="13">
        <v>85.19</v>
      </c>
      <c r="I20" s="13">
        <v>86.24100000000001</v>
      </c>
      <c r="J20" s="13">
        <v>85.217</v>
      </c>
      <c r="K20" s="13">
        <v>85.941</v>
      </c>
      <c r="L20" s="13">
        <v>86.468</v>
      </c>
      <c r="M20" s="13">
        <v>85.19300000000001</v>
      </c>
      <c r="N20" s="13">
        <v>86.18599999999999</v>
      </c>
      <c r="O20" s="13">
        <v>86.07400000000001</v>
      </c>
      <c r="P20" s="13">
        <v>86.484</v>
      </c>
      <c r="Q20" s="13">
        <v>85.882</v>
      </c>
      <c r="R20" s="13">
        <v>85.633</v>
      </c>
      <c r="S20" s="13">
        <v>85.089</v>
      </c>
      <c r="T20" s="13">
        <v>85.894</v>
      </c>
      <c r="U20" s="13">
        <v>85.15599999999999</v>
      </c>
      <c r="V20" s="13">
        <v>86.194</v>
      </c>
      <c r="W20" s="13">
        <v>85.43700000000001</v>
      </c>
      <c r="X20" s="13">
        <v>86.732</v>
      </c>
      <c r="Y20" s="13">
        <v>85.89</v>
      </c>
      <c r="Z20" s="13">
        <v>86.399</v>
      </c>
      <c r="AA20" s="13">
        <v>86.778</v>
      </c>
      <c r="AB20" s="13">
        <v>86.04299999999999</v>
      </c>
      <c r="AC20" s="13">
        <v>85.74199999999999</v>
      </c>
      <c r="AD20" s="13">
        <v>84.322</v>
      </c>
      <c r="AE20" s="13">
        <v>86.90100000000001</v>
      </c>
      <c r="AF20" s="13">
        <v>86.987</v>
      </c>
      <c r="AG20" s="13">
        <v>87.658</v>
      </c>
      <c r="AH20" s="13">
        <v>86.96799999999999</v>
      </c>
      <c r="AI20" s="13">
        <v>86.983</v>
      </c>
      <c r="AJ20" s="13">
        <v>86.561</v>
      </c>
      <c r="AK20" s="13">
        <v>86.054</v>
      </c>
      <c r="AL20" s="13">
        <v>86.983</v>
      </c>
      <c r="AM20" s="13">
        <v>86.07300000000001</v>
      </c>
      <c r="AN20" s="13">
        <v>86.651</v>
      </c>
      <c r="AO20" s="13">
        <v>85.894</v>
      </c>
      <c r="AP20" s="13">
        <v>86.239</v>
      </c>
      <c r="AQ20" s="13">
        <v>86.178</v>
      </c>
      <c r="AR20" s="13">
        <v>86.28</v>
      </c>
      <c r="AS20" s="13">
        <v>86.521</v>
      </c>
      <c r="AT20" s="13">
        <v>85.797</v>
      </c>
      <c r="AU20" s="13">
        <v>85.905</v>
      </c>
      <c r="AV20" s="13">
        <v>85.76299999999999</v>
      </c>
      <c r="AW20" s="13">
        <v>85.05799999999999</v>
      </c>
      <c r="AX20" s="13">
        <v>85.998</v>
      </c>
      <c r="AY20" s="13">
        <v>85.687</v>
      </c>
      <c r="AZ20" s="13">
        <v>86.561</v>
      </c>
      <c r="BA20" s="13">
        <v>86.19</v>
      </c>
      <c r="BB20" s="13">
        <v>85.935</v>
      </c>
      <c r="BC20" s="13">
        <v>85.992</v>
      </c>
      <c r="BD20" s="13">
        <v>85.811</v>
      </c>
      <c r="BE20" s="13">
        <v>85.89</v>
      </c>
      <c r="BF20" s="13">
        <v>85.5</v>
      </c>
      <c r="BG20" s="13">
        <v>85.202</v>
      </c>
      <c r="BH20" s="13">
        <v>84.659</v>
      </c>
      <c r="BI20" s="13">
        <v>85.395</v>
      </c>
      <c r="BJ20" s="13">
        <v>85.055</v>
      </c>
      <c r="BK20" s="13">
        <v>85.813</v>
      </c>
      <c r="BL20" s="13">
        <v>85.205</v>
      </c>
      <c r="BM20" s="13">
        <v>74.563</v>
      </c>
      <c r="BN20" s="13">
        <v>85.768</v>
      </c>
      <c r="BO20" s="13">
        <v>85.44</v>
      </c>
      <c r="BP20" s="13">
        <v>85.215</v>
      </c>
      <c r="BQ20" s="13">
        <v>84.63799999999999</v>
      </c>
      <c r="BR20" s="13">
        <v>85.15</v>
      </c>
      <c r="BS20" s="13">
        <v>85.633</v>
      </c>
      <c r="BT20" s="13">
        <v>86.012</v>
      </c>
      <c r="BU20" s="13">
        <v>84.895</v>
      </c>
      <c r="BV20" s="13">
        <v>85.71600000000001</v>
      </c>
      <c r="BW20" s="13">
        <v>85.83200000000001</v>
      </c>
      <c r="BX20" s="13">
        <v>84.51599999999999</v>
      </c>
      <c r="BY20" s="13">
        <v>84.157</v>
      </c>
      <c r="BZ20" s="13">
        <v>83.862</v>
      </c>
      <c r="CA20" s="13">
        <v>86.15</v>
      </c>
      <c r="CB20" s="13">
        <v>86.10300000000001</v>
      </c>
      <c r="CC20" s="13">
        <v>85.372</v>
      </c>
      <c r="CD20" s="13">
        <v>85.751</v>
      </c>
      <c r="CE20" s="13">
        <v>81.64</v>
      </c>
      <c r="CF20" s="13">
        <v>84.042</v>
      </c>
      <c r="CG20" s="13">
        <v>86.5</v>
      </c>
      <c r="CH20" s="13">
        <v>79.525</v>
      </c>
      <c r="CI20" s="13">
        <v>74.521</v>
      </c>
      <c r="CJ20" s="13">
        <v>85.338</v>
      </c>
      <c r="CK20" s="13">
        <v>85.98</v>
      </c>
      <c r="CL20" s="13">
        <v>84.701</v>
      </c>
      <c r="CM20" s="13">
        <v>86.299</v>
      </c>
      <c r="CN20" s="13">
        <v>85.927</v>
      </c>
      <c r="CO20" s="13">
        <v>85.946</v>
      </c>
      <c r="CP20" s="13">
        <v>78.59100000000001</v>
      </c>
      <c r="CQ20" s="13">
        <v>85.531</v>
      </c>
      <c r="CR20" s="13">
        <v>80.804</v>
      </c>
      <c r="CS20" s="13">
        <v>78.413</v>
      </c>
      <c r="CT20" s="13">
        <v>85.40100000000001</v>
      </c>
      <c r="CU20" s="13">
        <v>83.998</v>
      </c>
      <c r="CV20" s="13">
        <v>85.523</v>
      </c>
      <c r="CW20" s="13">
        <v>86.515</v>
      </c>
      <c r="CX20" s="13">
        <v>85.913</v>
      </c>
      <c r="CY20" s="13">
        <v>85.329</v>
      </c>
      <c r="CZ20" s="13">
        <v>85.691</v>
      </c>
      <c r="DA20" s="13">
        <v>87.358</v>
      </c>
      <c r="DB20" s="13">
        <v>82.006</v>
      </c>
      <c r="DC20" s="13">
        <v>85.804</v>
      </c>
      <c r="DD20" s="13">
        <v>81.92699999999999</v>
      </c>
      <c r="DE20" s="13">
        <v>83.575</v>
      </c>
      <c r="DF20" s="13">
        <v>85.381</v>
      </c>
      <c r="DG20" s="13">
        <v>77.286</v>
      </c>
      <c r="DH20" s="13">
        <v>82.75200000000001</v>
      </c>
      <c r="DI20" s="13">
        <v>85.25399999999999</v>
      </c>
      <c r="DJ20" s="13">
        <v>84.845</v>
      </c>
      <c r="DK20" s="13">
        <v>85.634</v>
      </c>
      <c r="DL20" s="13">
        <v>82.864</v>
      </c>
      <c r="DM20" s="13">
        <v>71.396</v>
      </c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</row>
    <row r="21" spans="1:249" ht="12.75">
      <c r="A21" s="10"/>
      <c r="B21" s="10"/>
      <c r="C21" s="11" t="s">
        <v>0</v>
      </c>
      <c r="D21" s="3">
        <v>-0.051</v>
      </c>
      <c r="E21" s="3">
        <v>-0.017</v>
      </c>
      <c r="F21" s="3">
        <v>-0.12</v>
      </c>
      <c r="G21" s="3">
        <v>-0.029</v>
      </c>
      <c r="H21" s="3">
        <v>0</v>
      </c>
      <c r="I21" s="3">
        <v>-0.023</v>
      </c>
      <c r="J21" s="3">
        <v>0</v>
      </c>
      <c r="K21" s="3">
        <v>-0.282</v>
      </c>
      <c r="L21" s="3">
        <v>-0.166</v>
      </c>
      <c r="M21" s="3">
        <v>-0.07</v>
      </c>
      <c r="N21" s="3">
        <v>-0.08</v>
      </c>
      <c r="O21" s="3">
        <v>0</v>
      </c>
      <c r="P21" s="3">
        <v>-0.04</v>
      </c>
      <c r="Q21" s="3">
        <v>-0.028</v>
      </c>
      <c r="R21" s="3">
        <v>-0.017</v>
      </c>
      <c r="S21" s="3">
        <v>-0.071</v>
      </c>
      <c r="T21" s="3">
        <v>-0.109</v>
      </c>
      <c r="U21" s="3">
        <v>-0.046</v>
      </c>
      <c r="V21" s="3">
        <v>-0.023</v>
      </c>
      <c r="W21" s="3">
        <v>-0.046</v>
      </c>
      <c r="X21" s="3">
        <v>-0.091</v>
      </c>
      <c r="Y21" s="3"/>
      <c r="Z21" s="3">
        <v>0</v>
      </c>
      <c r="AA21" s="3">
        <v>-0.051</v>
      </c>
      <c r="AB21" s="3">
        <v>0</v>
      </c>
      <c r="AC21" s="3">
        <v>-0.028</v>
      </c>
      <c r="AD21" s="3">
        <v>-0.131</v>
      </c>
      <c r="AE21" s="3">
        <v>-0.057</v>
      </c>
      <c r="AF21" s="3">
        <v>-0.074</v>
      </c>
      <c r="AG21" s="3">
        <v>-0.068</v>
      </c>
      <c r="AH21" s="3">
        <v>0</v>
      </c>
      <c r="AI21" s="3">
        <v>-0.011</v>
      </c>
      <c r="AJ21" s="3">
        <v>0</v>
      </c>
      <c r="AK21" s="3">
        <v>-0.039</v>
      </c>
      <c r="AL21" s="3">
        <v>-0.089</v>
      </c>
      <c r="AM21" s="3">
        <v>-0.045</v>
      </c>
      <c r="AN21" s="3">
        <v>-0.05</v>
      </c>
      <c r="AO21" s="3">
        <v>-0.017</v>
      </c>
      <c r="AP21" s="3">
        <v>-0.09</v>
      </c>
      <c r="AQ21" s="3">
        <v>-0.085</v>
      </c>
      <c r="AR21" s="3">
        <v>-0.101</v>
      </c>
      <c r="AS21" s="3">
        <v>-0.062</v>
      </c>
      <c r="AT21" s="3">
        <v>-0.079</v>
      </c>
      <c r="AU21" s="3">
        <v>0</v>
      </c>
      <c r="AV21" s="3">
        <v>-0.068</v>
      </c>
      <c r="AW21" s="3">
        <v>0</v>
      </c>
      <c r="AX21" s="3">
        <v>0</v>
      </c>
      <c r="AY21" s="3">
        <v>-0.022</v>
      </c>
      <c r="AZ21" s="3">
        <v>-0.083</v>
      </c>
      <c r="BA21" s="3">
        <v>-0.051</v>
      </c>
      <c r="BB21" s="3">
        <v>-0.062</v>
      </c>
      <c r="BC21" s="3">
        <v>-0.034</v>
      </c>
      <c r="BD21" s="3">
        <v>-0.028</v>
      </c>
      <c r="BE21" s="3">
        <v>-0.045</v>
      </c>
      <c r="BF21" s="3">
        <v>-0.029</v>
      </c>
      <c r="BG21" s="3">
        <v>-0.143</v>
      </c>
      <c r="BH21" s="3">
        <v>-0.005</v>
      </c>
      <c r="BI21" s="3">
        <v>0</v>
      </c>
      <c r="BJ21" s="3">
        <v>-0.03</v>
      </c>
      <c r="BK21" s="3">
        <v>-0.065</v>
      </c>
      <c r="BL21" s="3">
        <v>0</v>
      </c>
      <c r="BM21" s="3">
        <v>-0.059</v>
      </c>
      <c r="BN21" s="3">
        <v>0</v>
      </c>
      <c r="BO21" s="3">
        <v>-0.081</v>
      </c>
      <c r="BP21" s="3">
        <v>-0.015</v>
      </c>
      <c r="BQ21" s="3">
        <v>0</v>
      </c>
      <c r="BR21" s="3">
        <v>-0.114</v>
      </c>
      <c r="BS21" s="3">
        <v>0</v>
      </c>
      <c r="BT21" s="3">
        <v>-0.045</v>
      </c>
      <c r="BU21" s="3">
        <v>0</v>
      </c>
      <c r="BV21" s="3">
        <v>-0.109</v>
      </c>
      <c r="BW21" s="3">
        <v>-0.109</v>
      </c>
      <c r="BX21" s="3">
        <v>-0.155</v>
      </c>
      <c r="BY21" s="3">
        <v>-0.115</v>
      </c>
      <c r="BZ21" s="3">
        <v>-0.057</v>
      </c>
      <c r="CA21" s="3">
        <v>-0.055</v>
      </c>
      <c r="CB21" s="3">
        <v>-0.114</v>
      </c>
      <c r="CC21" s="3">
        <v>-0.025</v>
      </c>
      <c r="CD21" s="3">
        <v>-0.035</v>
      </c>
      <c r="CE21" s="3">
        <v>-0.016</v>
      </c>
      <c r="CF21" s="3">
        <v>-0.035</v>
      </c>
      <c r="CG21" s="3">
        <v>-0.005</v>
      </c>
      <c r="CH21" s="3">
        <v>-0.071</v>
      </c>
      <c r="CI21" s="3">
        <v>-0.087</v>
      </c>
      <c r="CJ21" s="3">
        <v>-0.005</v>
      </c>
      <c r="CK21" s="3">
        <v>-0.076</v>
      </c>
      <c r="CL21" s="3">
        <v>-0.041</v>
      </c>
      <c r="CM21" s="3">
        <v>-0.025</v>
      </c>
      <c r="CN21" s="3">
        <v>-0.173</v>
      </c>
      <c r="CO21" s="3">
        <v>-0.025</v>
      </c>
      <c r="CP21" s="3">
        <v>-0.015</v>
      </c>
      <c r="CQ21" s="3">
        <v>-0.14</v>
      </c>
      <c r="CR21" s="3">
        <v>-0.061</v>
      </c>
      <c r="CS21" s="3">
        <v>-0.069</v>
      </c>
      <c r="CT21" s="3">
        <v>0</v>
      </c>
      <c r="CU21" s="3">
        <v>0</v>
      </c>
      <c r="CV21" s="3">
        <v>-0.05</v>
      </c>
      <c r="CW21" s="3">
        <v>-0.088</v>
      </c>
      <c r="CX21" s="3">
        <v>-0.03</v>
      </c>
      <c r="CY21" s="3">
        <v>-0.091</v>
      </c>
      <c r="CZ21" s="3">
        <v>-0.012</v>
      </c>
      <c r="DA21" s="3">
        <v>-0.161</v>
      </c>
      <c r="DB21" s="3">
        <v>-0.006</v>
      </c>
      <c r="DC21" s="3">
        <v>-0.023</v>
      </c>
      <c r="DD21" s="3">
        <v>-0.197</v>
      </c>
      <c r="DE21" s="3">
        <v>-0.03</v>
      </c>
      <c r="DF21" s="3">
        <v>-0.012</v>
      </c>
      <c r="DG21" s="3">
        <v>-0.135</v>
      </c>
      <c r="DH21" s="3">
        <v>-0.035</v>
      </c>
      <c r="DI21" s="3">
        <v>-0.034</v>
      </c>
      <c r="DJ21" s="3">
        <v>0</v>
      </c>
      <c r="DK21" s="3">
        <v>-0.011</v>
      </c>
      <c r="DL21" s="3">
        <v>-0.128</v>
      </c>
      <c r="DM21" s="3">
        <v>0</v>
      </c>
      <c r="DN21" s="14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</row>
    <row r="22" spans="1:249" ht="12.75">
      <c r="A22" s="10"/>
      <c r="B22" s="10"/>
      <c r="C22" s="11" t="s">
        <v>1</v>
      </c>
      <c r="D22" s="3">
        <v>0</v>
      </c>
      <c r="E22" s="3">
        <v>-0.001</v>
      </c>
      <c r="F22" s="3">
        <v>-0.002</v>
      </c>
      <c r="G22" s="3">
        <v>-0.004</v>
      </c>
      <c r="H22" s="3">
        <v>0</v>
      </c>
      <c r="I22" s="3">
        <v>-0.005</v>
      </c>
      <c r="J22" s="3">
        <v>0</v>
      </c>
      <c r="K22" s="3">
        <v>0</v>
      </c>
      <c r="L22" s="3">
        <v>-0.011</v>
      </c>
      <c r="M22" s="3">
        <v>-0.004</v>
      </c>
      <c r="N22" s="3">
        <v>0</v>
      </c>
      <c r="O22" s="3">
        <v>-0.004</v>
      </c>
      <c r="P22" s="3">
        <v>0</v>
      </c>
      <c r="Q22" s="3">
        <v>0</v>
      </c>
      <c r="R22" s="3">
        <v>-0.003</v>
      </c>
      <c r="S22" s="3">
        <v>0</v>
      </c>
      <c r="T22" s="3">
        <v>-0.002</v>
      </c>
      <c r="U22" s="3">
        <v>0</v>
      </c>
      <c r="V22" s="3">
        <v>-0.003</v>
      </c>
      <c r="W22" s="3">
        <v>-0.001</v>
      </c>
      <c r="X22" s="3">
        <v>-0.003</v>
      </c>
      <c r="Y22" s="3"/>
      <c r="Z22" s="3">
        <v>0</v>
      </c>
      <c r="AA22" s="3">
        <v>0</v>
      </c>
      <c r="AB22" s="3">
        <v>-0.003</v>
      </c>
      <c r="AC22" s="3">
        <v>-0.012</v>
      </c>
      <c r="AD22" s="3">
        <v>-0.006</v>
      </c>
      <c r="AE22" s="3">
        <v>-0.002</v>
      </c>
      <c r="AF22" s="3">
        <v>-0.001</v>
      </c>
      <c r="AG22" s="3">
        <v>0</v>
      </c>
      <c r="AH22" s="3">
        <v>-0.001</v>
      </c>
      <c r="AI22" s="3">
        <v>-0.003</v>
      </c>
      <c r="AJ22" s="3">
        <v>-0.003</v>
      </c>
      <c r="AK22" s="3">
        <v>0</v>
      </c>
      <c r="AL22" s="3">
        <v>0</v>
      </c>
      <c r="AM22" s="3">
        <v>-0.001</v>
      </c>
      <c r="AN22" s="3">
        <v>0</v>
      </c>
      <c r="AO22" s="3">
        <v>-0.003</v>
      </c>
      <c r="AP22" s="3">
        <v>-0.006</v>
      </c>
      <c r="AQ22" s="3">
        <v>-0.004</v>
      </c>
      <c r="AR22" s="3">
        <v>0</v>
      </c>
      <c r="AS22" s="3">
        <v>-0.002</v>
      </c>
      <c r="AT22" s="3">
        <v>-0.001</v>
      </c>
      <c r="AU22" s="3">
        <v>-0.004</v>
      </c>
      <c r="AV22" s="3">
        <v>-0.004</v>
      </c>
      <c r="AW22" s="3">
        <v>-0.003</v>
      </c>
      <c r="AX22" s="3">
        <v>-0.004</v>
      </c>
      <c r="AY22" s="3">
        <v>-0.003</v>
      </c>
      <c r="AZ22" s="3">
        <v>-0.003</v>
      </c>
      <c r="BA22" s="3">
        <v>-0.001</v>
      </c>
      <c r="BB22" s="3">
        <v>0</v>
      </c>
      <c r="BC22" s="3">
        <v>0</v>
      </c>
      <c r="BD22" s="3">
        <v>-0.003</v>
      </c>
      <c r="BE22" s="3">
        <v>0</v>
      </c>
      <c r="BF22" s="3">
        <v>0</v>
      </c>
      <c r="BG22" s="3">
        <v>-0.002</v>
      </c>
      <c r="BH22" s="3">
        <v>-0.003</v>
      </c>
      <c r="BI22" s="3">
        <v>-0.001</v>
      </c>
      <c r="BJ22" s="3">
        <v>0</v>
      </c>
      <c r="BK22" s="3">
        <v>0</v>
      </c>
      <c r="BL22" s="3">
        <v>-0.001</v>
      </c>
      <c r="BM22" s="3"/>
      <c r="BN22" s="3">
        <v>-0.002</v>
      </c>
      <c r="BO22" s="3">
        <v>-0.001</v>
      </c>
      <c r="BP22" s="3">
        <v>-0.003</v>
      </c>
      <c r="BQ22" s="3">
        <v>-0.001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-0.002</v>
      </c>
      <c r="BY22" s="3">
        <v>-0.001</v>
      </c>
      <c r="BZ22" s="3">
        <v>0</v>
      </c>
      <c r="CA22" s="3">
        <v>0</v>
      </c>
      <c r="CB22" s="3">
        <v>-0.001</v>
      </c>
      <c r="CC22" s="3">
        <v>-0.003</v>
      </c>
      <c r="CD22" s="3">
        <v>0</v>
      </c>
      <c r="CE22" s="3"/>
      <c r="CF22" s="3">
        <v>-0.004</v>
      </c>
      <c r="CG22" s="3">
        <v>-0.005</v>
      </c>
      <c r="CH22" s="3"/>
      <c r="CI22" s="3"/>
      <c r="CJ22" s="3">
        <v>0</v>
      </c>
      <c r="CK22" s="3">
        <v>-0.004</v>
      </c>
      <c r="CL22" s="3">
        <v>-0.005</v>
      </c>
      <c r="CM22" s="3">
        <v>-0.003</v>
      </c>
      <c r="CN22" s="3">
        <v>-0.003</v>
      </c>
      <c r="CO22" s="3">
        <v>-0.002</v>
      </c>
      <c r="CP22" s="3"/>
      <c r="CQ22" s="3">
        <v>0</v>
      </c>
      <c r="CR22" s="3"/>
      <c r="CS22" s="3"/>
      <c r="CT22" s="3">
        <v>0</v>
      </c>
      <c r="CU22" s="3">
        <v>-0.003</v>
      </c>
      <c r="CV22" s="3">
        <v>0</v>
      </c>
      <c r="CW22" s="3">
        <v>-0.002</v>
      </c>
      <c r="CX22" s="3">
        <v>0</v>
      </c>
      <c r="CY22" s="3">
        <v>0</v>
      </c>
      <c r="CZ22" s="3">
        <v>0</v>
      </c>
      <c r="DA22" s="3">
        <v>-0.005</v>
      </c>
      <c r="DB22" s="3">
        <v>0</v>
      </c>
      <c r="DC22" s="3">
        <v>-0.002</v>
      </c>
      <c r="DD22" s="3">
        <v>0</v>
      </c>
      <c r="DE22" s="3">
        <v>-0.001</v>
      </c>
      <c r="DF22" s="3">
        <v>-0.004</v>
      </c>
      <c r="DG22" s="3">
        <v>0</v>
      </c>
      <c r="DH22" s="3">
        <v>0</v>
      </c>
      <c r="DI22" s="3">
        <v>0</v>
      </c>
      <c r="DJ22" s="3">
        <v>0</v>
      </c>
      <c r="DK22" s="3">
        <v>0</v>
      </c>
      <c r="DL22" s="3">
        <v>0</v>
      </c>
      <c r="DM22" s="3">
        <v>-0.008</v>
      </c>
      <c r="DN22" s="14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</row>
    <row r="23" spans="1:249" ht="12.75">
      <c r="A23" s="10"/>
      <c r="B23" s="10"/>
      <c r="C23" s="11" t="s">
        <v>145</v>
      </c>
      <c r="D23" s="3">
        <v>0.8725</v>
      </c>
      <c r="E23" s="3">
        <v>0.8745</v>
      </c>
      <c r="F23" s="3">
        <v>0.8395</v>
      </c>
      <c r="G23" s="3">
        <v>0.859</v>
      </c>
      <c r="H23" s="3">
        <v>0.8505</v>
      </c>
      <c r="I23" s="3">
        <v>0.8445</v>
      </c>
      <c r="J23" s="3">
        <v>0.861</v>
      </c>
      <c r="K23" s="3">
        <v>0.827</v>
      </c>
      <c r="L23" s="3">
        <v>0.836</v>
      </c>
      <c r="M23" s="3">
        <v>0.8545</v>
      </c>
      <c r="N23" s="3">
        <v>0.8815</v>
      </c>
      <c r="O23" s="3">
        <v>0.842</v>
      </c>
      <c r="P23" s="3">
        <v>0.8435</v>
      </c>
      <c r="Q23" s="3">
        <v>0.863</v>
      </c>
      <c r="R23" s="3">
        <v>0.8555</v>
      </c>
      <c r="S23" s="3">
        <v>0.796</v>
      </c>
      <c r="T23" s="3">
        <v>0.8835</v>
      </c>
      <c r="U23" s="3">
        <v>0.8675</v>
      </c>
      <c r="V23" s="3">
        <v>0.8745</v>
      </c>
      <c r="W23" s="3">
        <v>0.8665</v>
      </c>
      <c r="X23" s="3">
        <v>0.865</v>
      </c>
      <c r="Y23" s="3"/>
      <c r="Z23" s="3">
        <v>0.879</v>
      </c>
      <c r="AA23" s="3">
        <v>0.8715</v>
      </c>
      <c r="AB23" s="3">
        <v>0.915</v>
      </c>
      <c r="AC23" s="3">
        <v>0.952</v>
      </c>
      <c r="AD23" s="3">
        <v>0.8155</v>
      </c>
      <c r="AE23" s="3">
        <v>0.8625</v>
      </c>
      <c r="AF23" s="3">
        <v>0.882</v>
      </c>
      <c r="AG23" s="3">
        <v>0.8725</v>
      </c>
      <c r="AH23" s="3">
        <v>0.8895</v>
      </c>
      <c r="AI23" s="3">
        <v>0.8605</v>
      </c>
      <c r="AJ23" s="3">
        <v>0.871</v>
      </c>
      <c r="AK23" s="3">
        <v>0.877</v>
      </c>
      <c r="AL23" s="3">
        <v>0.904</v>
      </c>
      <c r="AM23" s="3">
        <v>0.879</v>
      </c>
      <c r="AN23" s="3">
        <v>0.8905</v>
      </c>
      <c r="AO23" s="3">
        <v>0.8305</v>
      </c>
      <c r="AP23" s="3">
        <v>0.8745</v>
      </c>
      <c r="AQ23" s="3">
        <v>0.845</v>
      </c>
      <c r="AR23" s="3">
        <v>0.8905</v>
      </c>
      <c r="AS23" s="3">
        <v>0.8705</v>
      </c>
      <c r="AT23" s="3">
        <v>0.8585</v>
      </c>
      <c r="AU23" s="3">
        <v>0.8775</v>
      </c>
      <c r="AV23" s="3">
        <v>0.8755</v>
      </c>
      <c r="AW23" s="3">
        <v>0.905</v>
      </c>
      <c r="AX23" s="3">
        <v>0.8605</v>
      </c>
      <c r="AY23" s="3">
        <v>0.857</v>
      </c>
      <c r="AZ23" s="3">
        <v>0.8915</v>
      </c>
      <c r="BA23" s="3">
        <v>0.8685</v>
      </c>
      <c r="BB23" s="3">
        <v>0.826</v>
      </c>
      <c r="BC23" s="3">
        <v>0.925</v>
      </c>
      <c r="BD23" s="3">
        <v>0.8465</v>
      </c>
      <c r="BE23" s="3">
        <v>0.851</v>
      </c>
      <c r="BF23" s="3">
        <v>0.8215</v>
      </c>
      <c r="BG23" s="3">
        <v>0.8545</v>
      </c>
      <c r="BH23" s="3">
        <v>0.8255</v>
      </c>
      <c r="BI23" s="3">
        <v>0.89</v>
      </c>
      <c r="BJ23" s="3">
        <v>0.8535</v>
      </c>
      <c r="BK23" s="3">
        <v>0.8555</v>
      </c>
      <c r="BL23" s="3">
        <v>0.7975</v>
      </c>
      <c r="BM23" s="3"/>
      <c r="BN23" s="3">
        <v>0.795</v>
      </c>
      <c r="BO23" s="3">
        <v>0.874</v>
      </c>
      <c r="BP23" s="3">
        <v>0.8855</v>
      </c>
      <c r="BQ23" s="3">
        <v>0.9115</v>
      </c>
      <c r="BR23" s="3">
        <v>0.8505</v>
      </c>
      <c r="BS23" s="3">
        <v>0.896</v>
      </c>
      <c r="BT23" s="3">
        <v>0.811</v>
      </c>
      <c r="BU23" s="3">
        <v>0.844</v>
      </c>
      <c r="BV23" s="3">
        <v>0.8445</v>
      </c>
      <c r="BW23" s="3">
        <v>0.8025</v>
      </c>
      <c r="BX23" s="3">
        <v>0.816</v>
      </c>
      <c r="BY23" s="3">
        <v>0.7955</v>
      </c>
      <c r="BZ23" s="3">
        <v>0.864</v>
      </c>
      <c r="CA23" s="3">
        <v>0.854</v>
      </c>
      <c r="CB23" s="3">
        <v>0.932</v>
      </c>
      <c r="CC23" s="3">
        <v>0.9015</v>
      </c>
      <c r="CD23" s="3">
        <v>0.893</v>
      </c>
      <c r="CE23" s="3"/>
      <c r="CF23" s="3">
        <v>0.848</v>
      </c>
      <c r="CG23" s="3">
        <v>0.9055</v>
      </c>
      <c r="CH23" s="3"/>
      <c r="CI23" s="3"/>
      <c r="CJ23" s="3">
        <v>0.9145</v>
      </c>
      <c r="CK23" s="3">
        <v>0.963</v>
      </c>
      <c r="CL23" s="3">
        <v>0.918</v>
      </c>
      <c r="CM23" s="3">
        <v>0.916</v>
      </c>
      <c r="CN23" s="3">
        <v>0.925</v>
      </c>
      <c r="CO23" s="3">
        <v>0.888</v>
      </c>
      <c r="CP23" s="3"/>
      <c r="CQ23" s="3">
        <v>0.8605</v>
      </c>
      <c r="CR23" s="3"/>
      <c r="CS23" s="3"/>
      <c r="CT23" s="3">
        <v>0.935</v>
      </c>
      <c r="CU23" s="3">
        <v>0.8595</v>
      </c>
      <c r="CV23" s="3">
        <v>0.918</v>
      </c>
      <c r="CW23" s="3">
        <v>0.883</v>
      </c>
      <c r="CX23" s="3">
        <v>0.8725</v>
      </c>
      <c r="CY23" s="3">
        <v>0.9045</v>
      </c>
      <c r="CZ23" s="3">
        <v>0.8665</v>
      </c>
      <c r="DA23" s="3">
        <v>0.803</v>
      </c>
      <c r="DB23" s="3">
        <v>0.8135</v>
      </c>
      <c r="DC23" s="3">
        <v>0.8445</v>
      </c>
      <c r="DD23" s="3">
        <v>0.7435</v>
      </c>
      <c r="DE23" s="3">
        <v>0.8965</v>
      </c>
      <c r="DF23" s="3">
        <v>0.8635</v>
      </c>
      <c r="DG23" s="3">
        <v>0.805</v>
      </c>
      <c r="DH23" s="3">
        <v>0.8525</v>
      </c>
      <c r="DI23" s="3">
        <v>0.8415</v>
      </c>
      <c r="DJ23" s="3">
        <v>0.856</v>
      </c>
      <c r="DK23" s="3">
        <v>0.8565</v>
      </c>
      <c r="DL23" s="3">
        <v>0.808</v>
      </c>
      <c r="DM23" s="3">
        <v>0.783</v>
      </c>
      <c r="DN23" s="14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</row>
    <row r="24" spans="1:249" ht="12.75">
      <c r="A24" s="10"/>
      <c r="B24" s="10"/>
      <c r="C24" s="11" t="s">
        <v>146</v>
      </c>
      <c r="D24" s="3">
        <v>0.004</v>
      </c>
      <c r="E24" s="3">
        <v>0.012</v>
      </c>
      <c r="F24" s="3">
        <v>0.008</v>
      </c>
      <c r="G24" s="3">
        <v>0.0115</v>
      </c>
      <c r="H24" s="3">
        <v>0.011</v>
      </c>
      <c r="I24" s="3">
        <v>0.0095</v>
      </c>
      <c r="J24" s="3">
        <v>0.0035</v>
      </c>
      <c r="K24" s="3">
        <v>0.0095</v>
      </c>
      <c r="L24" s="3">
        <v>0.01</v>
      </c>
      <c r="M24" s="3">
        <v>0.0105</v>
      </c>
      <c r="N24" s="3">
        <v>0.0035</v>
      </c>
      <c r="O24" s="3">
        <v>0.0105</v>
      </c>
      <c r="P24" s="3">
        <v>0.0035</v>
      </c>
      <c r="Q24" s="3">
        <v>0.01</v>
      </c>
      <c r="R24" s="3">
        <v>0.0055</v>
      </c>
      <c r="S24" s="3">
        <v>0.0025</v>
      </c>
      <c r="T24" s="3">
        <v>0.01</v>
      </c>
      <c r="U24" s="3">
        <v>0.0095</v>
      </c>
      <c r="V24" s="3">
        <v>0.012</v>
      </c>
      <c r="W24" s="3">
        <v>0.0075</v>
      </c>
      <c r="X24" s="3">
        <v>0.0075</v>
      </c>
      <c r="Y24" s="3"/>
      <c r="Z24" s="3">
        <v>0.0055</v>
      </c>
      <c r="AA24" s="3">
        <v>0.0095</v>
      </c>
      <c r="AB24" s="3">
        <v>0.0165</v>
      </c>
      <c r="AC24" s="3">
        <v>0.0145</v>
      </c>
      <c r="AD24" s="3">
        <v>0.0185</v>
      </c>
      <c r="AE24" s="3">
        <v>0.0085</v>
      </c>
      <c r="AF24" s="3">
        <v>0.013</v>
      </c>
      <c r="AG24" s="3">
        <v>0.008</v>
      </c>
      <c r="AH24" s="3">
        <v>0.0055</v>
      </c>
      <c r="AI24" s="3">
        <v>0.01</v>
      </c>
      <c r="AJ24" s="3">
        <v>0.0125</v>
      </c>
      <c r="AK24" s="3">
        <v>0</v>
      </c>
      <c r="AL24" s="3">
        <v>0.007</v>
      </c>
      <c r="AM24" s="3">
        <v>0.001</v>
      </c>
      <c r="AN24" s="3">
        <v>0.0125</v>
      </c>
      <c r="AO24" s="3">
        <v>0.01</v>
      </c>
      <c r="AP24" s="3">
        <v>0.0175</v>
      </c>
      <c r="AQ24" s="3">
        <v>0.016</v>
      </c>
      <c r="AR24" s="3">
        <v>0.012</v>
      </c>
      <c r="AS24" s="3">
        <v>0.0145</v>
      </c>
      <c r="AT24" s="3">
        <v>0.011</v>
      </c>
      <c r="AU24" s="3">
        <v>0.0155</v>
      </c>
      <c r="AV24" s="3">
        <v>0.009</v>
      </c>
      <c r="AW24" s="3">
        <v>0.015</v>
      </c>
      <c r="AX24" s="3">
        <v>0.0105</v>
      </c>
      <c r="AY24" s="3">
        <v>0.0075</v>
      </c>
      <c r="AZ24" s="3">
        <v>0.0105</v>
      </c>
      <c r="BA24" s="3">
        <v>0.014</v>
      </c>
      <c r="BB24" s="3">
        <v>0.0105</v>
      </c>
      <c r="BC24" s="3">
        <v>0.0135</v>
      </c>
      <c r="BD24" s="3">
        <v>0.0115</v>
      </c>
      <c r="BE24" s="3">
        <v>0.015</v>
      </c>
      <c r="BF24" s="3">
        <v>0.006</v>
      </c>
      <c r="BG24" s="3">
        <v>0.007</v>
      </c>
      <c r="BH24" s="3">
        <v>0.013</v>
      </c>
      <c r="BI24" s="3">
        <v>0.0015</v>
      </c>
      <c r="BJ24" s="3">
        <v>0.022</v>
      </c>
      <c r="BK24" s="3">
        <v>0.009</v>
      </c>
      <c r="BL24" s="3">
        <v>0.015</v>
      </c>
      <c r="BM24" s="3"/>
      <c r="BN24" s="3">
        <v>0.007</v>
      </c>
      <c r="BO24" s="3">
        <v>0.009</v>
      </c>
      <c r="BP24" s="3">
        <v>0.007</v>
      </c>
      <c r="BQ24" s="3">
        <v>0.011</v>
      </c>
      <c r="BR24" s="3">
        <v>0.011</v>
      </c>
      <c r="BS24" s="3">
        <v>0.0085</v>
      </c>
      <c r="BT24" s="3">
        <v>0.0115</v>
      </c>
      <c r="BU24" s="3">
        <v>0.013</v>
      </c>
      <c r="BV24" s="3">
        <v>0.0105</v>
      </c>
      <c r="BW24" s="3">
        <v>0.0145</v>
      </c>
      <c r="BX24" s="3">
        <v>0.01</v>
      </c>
      <c r="BY24" s="3">
        <v>0.012</v>
      </c>
      <c r="BZ24" s="3">
        <v>0.006</v>
      </c>
      <c r="CA24" s="3">
        <v>0.012</v>
      </c>
      <c r="CB24" s="3">
        <v>0.0015</v>
      </c>
      <c r="CC24" s="3">
        <v>0.0075</v>
      </c>
      <c r="CD24" s="3">
        <v>0.007</v>
      </c>
      <c r="CE24" s="3"/>
      <c r="CF24" s="3">
        <v>0.011</v>
      </c>
      <c r="CG24" s="3">
        <v>0.0065</v>
      </c>
      <c r="CH24" s="3"/>
      <c r="CI24" s="3"/>
      <c r="CJ24" s="3">
        <v>0.004</v>
      </c>
      <c r="CK24" s="3">
        <v>0.0025</v>
      </c>
      <c r="CL24" s="3">
        <v>0.0075</v>
      </c>
      <c r="CM24" s="3">
        <v>0.011</v>
      </c>
      <c r="CN24" s="3">
        <v>0.0115</v>
      </c>
      <c r="CO24" s="3">
        <v>0.007</v>
      </c>
      <c r="CP24" s="3"/>
      <c r="CQ24" s="3">
        <v>0.015</v>
      </c>
      <c r="CR24" s="3"/>
      <c r="CS24" s="3"/>
      <c r="CT24" s="3">
        <v>0.0035</v>
      </c>
      <c r="CU24" s="3">
        <v>0.013</v>
      </c>
      <c r="CV24" s="3">
        <v>0.009</v>
      </c>
      <c r="CW24" s="3">
        <v>0.0095</v>
      </c>
      <c r="CX24" s="3">
        <v>0.0185</v>
      </c>
      <c r="CY24" s="3">
        <v>0.0065</v>
      </c>
      <c r="CZ24" s="3">
        <v>0.009</v>
      </c>
      <c r="DA24" s="3">
        <v>0.0035</v>
      </c>
      <c r="DB24" s="3">
        <v>0.0045</v>
      </c>
      <c r="DC24" s="3">
        <v>0.006</v>
      </c>
      <c r="DD24" s="3">
        <v>0.008</v>
      </c>
      <c r="DE24" s="3">
        <v>0.006</v>
      </c>
      <c r="DF24" s="3">
        <v>0.0045</v>
      </c>
      <c r="DG24" s="3">
        <v>0.0425</v>
      </c>
      <c r="DH24" s="3">
        <v>0.0045</v>
      </c>
      <c r="DI24" s="3">
        <v>0.005</v>
      </c>
      <c r="DJ24" s="3">
        <v>0.0055</v>
      </c>
      <c r="DK24" s="3">
        <v>0.0085</v>
      </c>
      <c r="DL24" s="3">
        <v>0.0035</v>
      </c>
      <c r="DM24" s="3">
        <v>0.075</v>
      </c>
      <c r="DN24" s="14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</row>
    <row r="25" spans="1:249" ht="12.75">
      <c r="A25" s="10"/>
      <c r="B25" s="10"/>
      <c r="C25" s="11" t="s">
        <v>147</v>
      </c>
      <c r="D25" s="3">
        <v>0.1245</v>
      </c>
      <c r="E25" s="3">
        <v>0.1005</v>
      </c>
      <c r="F25" s="3">
        <v>0.143</v>
      </c>
      <c r="G25" s="3">
        <v>0.115</v>
      </c>
      <c r="H25" s="3">
        <v>0.12</v>
      </c>
      <c r="I25" s="3">
        <v>0.1255</v>
      </c>
      <c r="J25" s="3">
        <v>0.078</v>
      </c>
      <c r="K25" s="3">
        <v>0.1965</v>
      </c>
      <c r="L25" s="3">
        <v>0.151</v>
      </c>
      <c r="M25" s="3">
        <v>0.0645</v>
      </c>
      <c r="N25" s="3">
        <v>0.1135</v>
      </c>
      <c r="O25" s="3">
        <v>0.136</v>
      </c>
      <c r="P25" s="3">
        <v>0.1265</v>
      </c>
      <c r="Q25" s="3">
        <v>0.101</v>
      </c>
      <c r="R25" s="3">
        <v>0.152</v>
      </c>
      <c r="S25" s="3">
        <v>0.0855</v>
      </c>
      <c r="T25" s="3">
        <v>0.0825</v>
      </c>
      <c r="U25" s="3">
        <v>0.081</v>
      </c>
      <c r="V25" s="3">
        <v>0.0695</v>
      </c>
      <c r="W25" s="3">
        <v>0.073</v>
      </c>
      <c r="X25" s="3">
        <v>0.076</v>
      </c>
      <c r="Y25" s="3"/>
      <c r="Z25" s="3">
        <v>0.0735</v>
      </c>
      <c r="AA25" s="3">
        <v>0.0775</v>
      </c>
      <c r="AB25" s="3">
        <v>0.0815</v>
      </c>
      <c r="AC25" s="3">
        <v>0.081</v>
      </c>
      <c r="AD25" s="3">
        <v>0.0565</v>
      </c>
      <c r="AE25" s="3">
        <v>0.0845</v>
      </c>
      <c r="AF25" s="3">
        <v>0.084</v>
      </c>
      <c r="AG25" s="3">
        <v>0.088</v>
      </c>
      <c r="AH25" s="3">
        <v>0.0835</v>
      </c>
      <c r="AI25" s="3">
        <v>0.0865</v>
      </c>
      <c r="AJ25" s="3">
        <v>0.0745</v>
      </c>
      <c r="AK25" s="3">
        <v>0.0705</v>
      </c>
      <c r="AL25" s="3">
        <v>0.084</v>
      </c>
      <c r="AM25" s="3">
        <v>0.0565</v>
      </c>
      <c r="AN25" s="3">
        <v>0.0725</v>
      </c>
      <c r="AO25" s="3">
        <v>0.084</v>
      </c>
      <c r="AP25" s="3">
        <v>0.1015</v>
      </c>
      <c r="AQ25" s="3">
        <v>0.0895</v>
      </c>
      <c r="AR25" s="3">
        <v>0.0805</v>
      </c>
      <c r="AS25" s="3">
        <v>0.0885</v>
      </c>
      <c r="AT25" s="3">
        <v>0.0695</v>
      </c>
      <c r="AU25" s="3">
        <v>0.0725</v>
      </c>
      <c r="AV25" s="3">
        <v>0.059</v>
      </c>
      <c r="AW25" s="3">
        <v>0.0715</v>
      </c>
      <c r="AX25" s="3">
        <v>0.0925</v>
      </c>
      <c r="AY25" s="3">
        <v>0.088</v>
      </c>
      <c r="AZ25" s="3">
        <v>0.096</v>
      </c>
      <c r="BA25" s="3">
        <v>0.076</v>
      </c>
      <c r="BB25" s="3">
        <v>0.076</v>
      </c>
      <c r="BC25" s="3">
        <v>0.072</v>
      </c>
      <c r="BD25" s="3">
        <v>0.066</v>
      </c>
      <c r="BE25" s="3">
        <v>0.085</v>
      </c>
      <c r="BF25" s="3">
        <v>0.071</v>
      </c>
      <c r="BG25" s="3">
        <v>0.12</v>
      </c>
      <c r="BH25" s="3">
        <v>0.222</v>
      </c>
      <c r="BI25" s="3">
        <v>0.0935</v>
      </c>
      <c r="BJ25" s="3">
        <v>0.1715</v>
      </c>
      <c r="BK25" s="3">
        <v>0.1645</v>
      </c>
      <c r="BL25" s="3">
        <v>0.1745</v>
      </c>
      <c r="BM25" s="3"/>
      <c r="BN25" s="3">
        <v>0.1745</v>
      </c>
      <c r="BO25" s="3">
        <v>0.13</v>
      </c>
      <c r="BP25" s="3">
        <v>0.0995</v>
      </c>
      <c r="BQ25" s="3">
        <v>0.1655</v>
      </c>
      <c r="BR25" s="3">
        <v>0.1915</v>
      </c>
      <c r="BS25" s="3">
        <v>0.12</v>
      </c>
      <c r="BT25" s="3">
        <v>0.163</v>
      </c>
      <c r="BU25" s="3">
        <v>0.1545</v>
      </c>
      <c r="BV25" s="3">
        <v>0.1765</v>
      </c>
      <c r="BW25" s="3">
        <v>0.163</v>
      </c>
      <c r="BX25" s="3">
        <v>0.1695</v>
      </c>
      <c r="BY25" s="3">
        <v>0.2195</v>
      </c>
      <c r="BZ25" s="3">
        <v>0.104</v>
      </c>
      <c r="CA25" s="3">
        <v>0.137</v>
      </c>
      <c r="CB25" s="3">
        <v>0.1145</v>
      </c>
      <c r="CC25" s="3">
        <v>0.1085</v>
      </c>
      <c r="CD25" s="3">
        <v>0.129</v>
      </c>
      <c r="CE25" s="3"/>
      <c r="CF25" s="3">
        <v>0.148</v>
      </c>
      <c r="CG25" s="3">
        <v>0.1155</v>
      </c>
      <c r="CH25" s="3"/>
      <c r="CI25" s="3"/>
      <c r="CJ25" s="3">
        <v>0.0815</v>
      </c>
      <c r="CK25" s="3">
        <v>0.094</v>
      </c>
      <c r="CL25" s="3">
        <v>0.1145</v>
      </c>
      <c r="CM25" s="3">
        <v>0.145</v>
      </c>
      <c r="CN25" s="3">
        <v>0.114</v>
      </c>
      <c r="CO25" s="3">
        <v>0.105</v>
      </c>
      <c r="CP25" s="3"/>
      <c r="CQ25" s="3">
        <v>0.154</v>
      </c>
      <c r="CR25" s="3"/>
      <c r="CS25" s="3"/>
      <c r="CT25" s="3">
        <v>0.109</v>
      </c>
      <c r="CU25" s="3">
        <v>0.1325</v>
      </c>
      <c r="CV25" s="3">
        <v>0.11</v>
      </c>
      <c r="CW25" s="3">
        <v>0.1845</v>
      </c>
      <c r="CX25" s="3">
        <v>0.1505</v>
      </c>
      <c r="CY25" s="3">
        <v>0.0985</v>
      </c>
      <c r="CZ25" s="3">
        <v>0.181</v>
      </c>
      <c r="DA25" s="3">
        <v>0.1915</v>
      </c>
      <c r="DB25" s="3">
        <v>0.154</v>
      </c>
      <c r="DC25" s="3">
        <v>0.137</v>
      </c>
      <c r="DD25" s="3">
        <v>0.1695</v>
      </c>
      <c r="DE25" s="3">
        <v>0.0825</v>
      </c>
      <c r="DF25" s="3">
        <v>0.0655</v>
      </c>
      <c r="DG25" s="3">
        <v>0.151</v>
      </c>
      <c r="DH25" s="3">
        <v>0.1165</v>
      </c>
      <c r="DI25" s="3">
        <v>0.129</v>
      </c>
      <c r="DJ25" s="3">
        <v>0.109</v>
      </c>
      <c r="DK25" s="3">
        <v>0.153</v>
      </c>
      <c r="DL25" s="3">
        <v>0.2165</v>
      </c>
      <c r="DM25" s="3">
        <v>0.2555</v>
      </c>
      <c r="DN25" s="14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</row>
    <row r="26" spans="1:249" ht="12.75">
      <c r="A26" s="10"/>
      <c r="B26" s="10"/>
      <c r="C26" s="11" t="s">
        <v>148</v>
      </c>
      <c r="D26" s="3">
        <v>0</v>
      </c>
      <c r="E26" s="3">
        <v>0.012999999999999942</v>
      </c>
      <c r="F26" s="3">
        <v>0.00949999999999998</v>
      </c>
      <c r="G26" s="3">
        <v>0.014499999999999999</v>
      </c>
      <c r="H26" s="3">
        <v>0.01849999999999996</v>
      </c>
      <c r="I26" s="3">
        <v>0.020499999999999963</v>
      </c>
      <c r="J26" s="3">
        <v>0.0575</v>
      </c>
      <c r="K26" s="3">
        <v>0</v>
      </c>
      <c r="L26" s="3">
        <v>0.0030000000000000304</v>
      </c>
      <c r="M26" s="3">
        <v>0.07049999999999995</v>
      </c>
      <c r="N26" s="3">
        <v>0.001500000000000043</v>
      </c>
      <c r="O26" s="3">
        <v>0.01150000000000001</v>
      </c>
      <c r="P26" s="3">
        <v>0.026499999999999968</v>
      </c>
      <c r="Q26" s="3">
        <v>0.025999999999999995</v>
      </c>
      <c r="R26" s="3">
        <v>0</v>
      </c>
      <c r="S26" s="3">
        <v>0.11599999999999995</v>
      </c>
      <c r="T26" s="3">
        <v>0.02400000000000005</v>
      </c>
      <c r="U26" s="3">
        <v>0.041999999999999954</v>
      </c>
      <c r="V26" s="3">
        <v>0.04399999999999994</v>
      </c>
      <c r="W26" s="3">
        <v>0.05299999999999995</v>
      </c>
      <c r="X26" s="3">
        <v>0.051500000000000004</v>
      </c>
      <c r="Y26" s="3"/>
      <c r="Z26" s="3">
        <v>0.041999999999999996</v>
      </c>
      <c r="AA26" s="3">
        <v>0.041499999999999954</v>
      </c>
      <c r="AB26" s="3">
        <v>0</v>
      </c>
      <c r="AC26" s="3">
        <v>0</v>
      </c>
      <c r="AD26" s="3">
        <v>0.10950000000000001</v>
      </c>
      <c r="AE26" s="3">
        <v>0.04449999999999994</v>
      </c>
      <c r="AF26" s="3">
        <v>0.02099999999999999</v>
      </c>
      <c r="AG26" s="3">
        <v>0.031499999999999945</v>
      </c>
      <c r="AH26" s="3">
        <v>0.021500000000000033</v>
      </c>
      <c r="AI26" s="3">
        <v>0.042999999999999955</v>
      </c>
      <c r="AJ26" s="3">
        <v>0.04200000000000001</v>
      </c>
      <c r="AK26" s="3">
        <v>0.0525</v>
      </c>
      <c r="AL26" s="3">
        <v>0.004999999999999963</v>
      </c>
      <c r="AM26" s="3">
        <v>0.0635</v>
      </c>
      <c r="AN26" s="3">
        <v>0.02450000000000005</v>
      </c>
      <c r="AO26" s="3">
        <v>0.07549999999999997</v>
      </c>
      <c r="AP26" s="3">
        <v>0.006499999999999936</v>
      </c>
      <c r="AQ26" s="3">
        <v>0.049500000000000016</v>
      </c>
      <c r="AR26" s="3">
        <v>0.017000000000000043</v>
      </c>
      <c r="AS26" s="3">
        <v>0.026499999999999954</v>
      </c>
      <c r="AT26" s="3">
        <v>0.06099999999999994</v>
      </c>
      <c r="AU26" s="3">
        <v>0.03450000000000006</v>
      </c>
      <c r="AV26" s="3">
        <v>0.056500000000000064</v>
      </c>
      <c r="AW26" s="3">
        <v>0.00849999999999998</v>
      </c>
      <c r="AX26" s="3">
        <v>0.03649999999999995</v>
      </c>
      <c r="AY26" s="3">
        <v>0.0475</v>
      </c>
      <c r="AZ26" s="3">
        <v>0.0020000000000000434</v>
      </c>
      <c r="BA26" s="3">
        <v>0.041499999999999954</v>
      </c>
      <c r="BB26" s="3">
        <v>0.0875</v>
      </c>
      <c r="BC26" s="3">
        <v>0</v>
      </c>
      <c r="BD26" s="3">
        <v>0.07599999999999996</v>
      </c>
      <c r="BE26" s="3">
        <v>0.049</v>
      </c>
      <c r="BF26" s="3">
        <v>0.10149999999999999</v>
      </c>
      <c r="BG26" s="3">
        <v>0.01849999999999996</v>
      </c>
      <c r="BH26" s="3">
        <v>0</v>
      </c>
      <c r="BI26" s="3">
        <v>0.015</v>
      </c>
      <c r="BJ26" s="3">
        <v>0</v>
      </c>
      <c r="BK26" s="3">
        <v>0</v>
      </c>
      <c r="BL26" s="3">
        <v>0.013000000000000012</v>
      </c>
      <c r="BM26" s="3"/>
      <c r="BN26" s="3">
        <v>0.023499999999999965</v>
      </c>
      <c r="BO26" s="3">
        <v>0</v>
      </c>
      <c r="BP26" s="3">
        <v>0.008000000000000035</v>
      </c>
      <c r="BQ26" s="3">
        <v>0</v>
      </c>
      <c r="BR26" s="3">
        <v>0</v>
      </c>
      <c r="BS26" s="3">
        <v>0</v>
      </c>
      <c r="BT26" s="3">
        <v>0.01449999999999993</v>
      </c>
      <c r="BU26" s="3">
        <v>0</v>
      </c>
      <c r="BV26" s="3">
        <v>0</v>
      </c>
      <c r="BW26" s="3">
        <v>0.02</v>
      </c>
      <c r="BX26" s="3">
        <v>0.004500000000000032</v>
      </c>
      <c r="BY26" s="3">
        <v>0</v>
      </c>
      <c r="BZ26" s="3">
        <v>0.02600000000000001</v>
      </c>
      <c r="CA26" s="3">
        <v>0</v>
      </c>
      <c r="CB26" s="3">
        <v>0</v>
      </c>
      <c r="CC26" s="3">
        <v>0</v>
      </c>
      <c r="CD26" s="3">
        <v>0</v>
      </c>
      <c r="CE26" s="3"/>
      <c r="CF26" s="3">
        <v>0</v>
      </c>
      <c r="CG26" s="3">
        <v>0</v>
      </c>
      <c r="CH26" s="3"/>
      <c r="CI26" s="3"/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/>
      <c r="CQ26" s="3">
        <v>0</v>
      </c>
      <c r="CR26" s="3"/>
      <c r="CS26" s="3"/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v>0</v>
      </c>
      <c r="DA26" s="3">
        <v>0.0019999999999999463</v>
      </c>
      <c r="DB26" s="3">
        <v>0.027999999999999997</v>
      </c>
      <c r="DC26" s="3">
        <v>0.0125</v>
      </c>
      <c r="DD26" s="3">
        <v>0.07899999999999993</v>
      </c>
      <c r="DE26" s="3">
        <v>0.015</v>
      </c>
      <c r="DF26" s="3">
        <v>0.06649999999999995</v>
      </c>
      <c r="DG26" s="3">
        <v>0.0014999999999999458</v>
      </c>
      <c r="DH26" s="3">
        <v>0.026499999999999954</v>
      </c>
      <c r="DI26" s="3">
        <v>0.024499999999999966</v>
      </c>
      <c r="DJ26" s="3">
        <v>0.029500000000000012</v>
      </c>
      <c r="DK26" s="3">
        <v>0</v>
      </c>
      <c r="DL26" s="3">
        <v>0</v>
      </c>
      <c r="DM26" s="3">
        <v>0</v>
      </c>
      <c r="DN26" s="14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</row>
    <row r="27" spans="1:249" ht="12.75">
      <c r="A27" s="10"/>
      <c r="B27" s="10"/>
      <c r="C27" s="11" t="s">
        <v>13</v>
      </c>
      <c r="D27" s="3">
        <v>1.0010000000000001</v>
      </c>
      <c r="E27" s="3">
        <v>1</v>
      </c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1.033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1.0130000000000001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/>
      <c r="Z27" s="3">
        <v>1</v>
      </c>
      <c r="AA27" s="3">
        <v>1</v>
      </c>
      <c r="AB27" s="3">
        <v>1.0130000000000001</v>
      </c>
      <c r="AC27" s="3">
        <v>1.0475</v>
      </c>
      <c r="AD27" s="3">
        <v>1</v>
      </c>
      <c r="AE27" s="3">
        <v>1</v>
      </c>
      <c r="AF27" s="3">
        <v>1</v>
      </c>
      <c r="AG27" s="3">
        <v>1</v>
      </c>
      <c r="AH27" s="3">
        <v>1</v>
      </c>
      <c r="AI27" s="3">
        <v>1</v>
      </c>
      <c r="AJ27" s="3">
        <v>1</v>
      </c>
      <c r="AK27" s="3">
        <v>1</v>
      </c>
      <c r="AL27" s="3">
        <v>1</v>
      </c>
      <c r="AM27" s="3">
        <v>1</v>
      </c>
      <c r="AN27" s="3">
        <v>1</v>
      </c>
      <c r="AO27" s="3">
        <v>1</v>
      </c>
      <c r="AP27" s="3">
        <v>1</v>
      </c>
      <c r="AQ27" s="3">
        <v>1</v>
      </c>
      <c r="AR27" s="3">
        <v>1</v>
      </c>
      <c r="AS27" s="3">
        <v>1</v>
      </c>
      <c r="AT27" s="3">
        <v>1</v>
      </c>
      <c r="AU27" s="3">
        <v>1</v>
      </c>
      <c r="AV27" s="3">
        <v>1</v>
      </c>
      <c r="AW27" s="3">
        <v>1</v>
      </c>
      <c r="AX27" s="3">
        <v>1</v>
      </c>
      <c r="AY27" s="3">
        <v>1</v>
      </c>
      <c r="AZ27" s="3">
        <v>1</v>
      </c>
      <c r="BA27" s="3">
        <v>1</v>
      </c>
      <c r="BB27" s="3">
        <v>1</v>
      </c>
      <c r="BC27" s="3">
        <v>1.0105</v>
      </c>
      <c r="BD27" s="3">
        <v>1</v>
      </c>
      <c r="BE27" s="3">
        <v>1</v>
      </c>
      <c r="BF27" s="3">
        <v>1</v>
      </c>
      <c r="BG27" s="3">
        <v>1</v>
      </c>
      <c r="BH27" s="3">
        <v>1.0605</v>
      </c>
      <c r="BI27" s="3">
        <v>1</v>
      </c>
      <c r="BJ27" s="3">
        <v>1.0470000000000002</v>
      </c>
      <c r="BK27" s="3">
        <v>1.0290000000000001</v>
      </c>
      <c r="BL27" s="3">
        <v>1</v>
      </c>
      <c r="BM27" s="3"/>
      <c r="BN27" s="3">
        <v>1</v>
      </c>
      <c r="BO27" s="3">
        <v>1.013</v>
      </c>
      <c r="BP27" s="3">
        <v>1</v>
      </c>
      <c r="BQ27" s="3">
        <v>1.088</v>
      </c>
      <c r="BR27" s="3">
        <v>1.053</v>
      </c>
      <c r="BS27" s="3">
        <v>1.0245</v>
      </c>
      <c r="BT27" s="3">
        <v>1</v>
      </c>
      <c r="BU27" s="3">
        <v>1.0115</v>
      </c>
      <c r="BV27" s="3">
        <v>1.0315</v>
      </c>
      <c r="BW27" s="3">
        <v>1</v>
      </c>
      <c r="BX27" s="3">
        <v>1</v>
      </c>
      <c r="BY27" s="3">
        <v>1.027</v>
      </c>
      <c r="BZ27" s="3">
        <v>1</v>
      </c>
      <c r="CA27" s="3">
        <v>1.0030000000000001</v>
      </c>
      <c r="CB27" s="3">
        <v>1.048</v>
      </c>
      <c r="CC27" s="3">
        <v>1.0175</v>
      </c>
      <c r="CD27" s="3">
        <v>1.029</v>
      </c>
      <c r="CE27" s="3"/>
      <c r="CF27" s="3">
        <v>1.007</v>
      </c>
      <c r="CG27" s="3">
        <v>1.0275</v>
      </c>
      <c r="CH27" s="3"/>
      <c r="CI27" s="3"/>
      <c r="CJ27" s="3">
        <v>1</v>
      </c>
      <c r="CK27" s="3">
        <v>1.0594999999999999</v>
      </c>
      <c r="CL27" s="3">
        <v>1.04</v>
      </c>
      <c r="CM27" s="3">
        <v>1.072</v>
      </c>
      <c r="CN27" s="3">
        <v>1.0505</v>
      </c>
      <c r="CO27" s="3">
        <v>1</v>
      </c>
      <c r="CP27" s="3"/>
      <c r="CQ27" s="3">
        <v>1.0295</v>
      </c>
      <c r="CR27" s="3"/>
      <c r="CS27" s="3"/>
      <c r="CT27" s="3">
        <v>1.0475</v>
      </c>
      <c r="CU27" s="3">
        <v>1.005</v>
      </c>
      <c r="CV27" s="3">
        <v>1.037</v>
      </c>
      <c r="CW27" s="3">
        <v>1.077</v>
      </c>
      <c r="CX27" s="3">
        <v>1.0415</v>
      </c>
      <c r="CY27" s="3">
        <v>1.0095</v>
      </c>
      <c r="CZ27" s="3">
        <v>1.0565</v>
      </c>
      <c r="DA27" s="3">
        <v>1</v>
      </c>
      <c r="DB27" s="3">
        <v>1</v>
      </c>
      <c r="DC27" s="3">
        <v>1</v>
      </c>
      <c r="DD27" s="3">
        <v>1</v>
      </c>
      <c r="DE27" s="3">
        <v>1</v>
      </c>
      <c r="DF27" s="3">
        <v>1</v>
      </c>
      <c r="DG27" s="3">
        <v>1</v>
      </c>
      <c r="DH27" s="3">
        <v>1</v>
      </c>
      <c r="DI27" s="3">
        <v>1</v>
      </c>
      <c r="DJ27" s="3">
        <v>1</v>
      </c>
      <c r="DK27" s="3">
        <v>1.018</v>
      </c>
      <c r="DL27" s="3">
        <v>1.028</v>
      </c>
      <c r="DM27" s="3">
        <v>1.1135000000000002</v>
      </c>
      <c r="DN27" s="14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</row>
    <row r="28" spans="1:249" ht="12.75">
      <c r="A28" s="10"/>
      <c r="B28" s="10"/>
      <c r="C28" s="11" t="s">
        <v>149</v>
      </c>
      <c r="D28" s="3">
        <v>0</v>
      </c>
      <c r="E28" s="3">
        <v>0.005</v>
      </c>
      <c r="F28" s="3">
        <v>0</v>
      </c>
      <c r="G28" s="3">
        <v>0.001</v>
      </c>
      <c r="H28" s="3">
        <v>0.0055</v>
      </c>
      <c r="I28" s="3">
        <v>0.004</v>
      </c>
      <c r="J28" s="3">
        <v>0</v>
      </c>
      <c r="K28" s="3">
        <v>0.0055</v>
      </c>
      <c r="L28" s="3">
        <v>0.0015</v>
      </c>
      <c r="M28" s="3">
        <v>0.012</v>
      </c>
      <c r="N28" s="3">
        <v>0</v>
      </c>
      <c r="O28" s="3">
        <v>0.0105</v>
      </c>
      <c r="P28" s="3">
        <v>0</v>
      </c>
      <c r="Q28" s="3">
        <v>0</v>
      </c>
      <c r="R28" s="3">
        <v>0.0005</v>
      </c>
      <c r="S28" s="3">
        <v>0.002</v>
      </c>
      <c r="T28" s="3">
        <v>0.0015</v>
      </c>
      <c r="U28" s="3">
        <v>0.0015</v>
      </c>
      <c r="V28" s="3">
        <v>0</v>
      </c>
      <c r="W28" s="3">
        <v>0</v>
      </c>
      <c r="X28" s="3">
        <v>0</v>
      </c>
      <c r="Y28" s="3"/>
      <c r="Z28" s="3">
        <v>0.0035</v>
      </c>
      <c r="AA28" s="3">
        <v>0.0055</v>
      </c>
      <c r="AB28" s="3">
        <v>0.007</v>
      </c>
      <c r="AC28" s="3">
        <v>0.0075</v>
      </c>
      <c r="AD28" s="3">
        <v>0.0105</v>
      </c>
      <c r="AE28" s="3">
        <v>0</v>
      </c>
      <c r="AF28" s="3">
        <v>0.004</v>
      </c>
      <c r="AG28" s="3">
        <v>0</v>
      </c>
      <c r="AH28" s="3">
        <v>0.001</v>
      </c>
      <c r="AI28" s="3">
        <v>0.0005</v>
      </c>
      <c r="AJ28" s="3">
        <v>0.0035</v>
      </c>
      <c r="AK28" s="3">
        <v>0</v>
      </c>
      <c r="AL28" s="3">
        <v>0.0035</v>
      </c>
      <c r="AM28" s="3">
        <v>0.001</v>
      </c>
      <c r="AN28" s="3">
        <v>0.0075</v>
      </c>
      <c r="AO28" s="3">
        <v>0.002</v>
      </c>
      <c r="AP28" s="3">
        <v>0.0055</v>
      </c>
      <c r="AQ28" s="3">
        <v>0</v>
      </c>
      <c r="AR28" s="3">
        <v>0.0005</v>
      </c>
      <c r="AS28" s="3">
        <v>0.0005</v>
      </c>
      <c r="AT28" s="3">
        <v>0.0045</v>
      </c>
      <c r="AU28" s="3">
        <v>0.0045</v>
      </c>
      <c r="AV28" s="3">
        <v>0</v>
      </c>
      <c r="AW28" s="3">
        <v>0</v>
      </c>
      <c r="AX28" s="3">
        <v>0.0035</v>
      </c>
      <c r="AY28" s="3">
        <v>0.0025</v>
      </c>
      <c r="AZ28" s="3">
        <v>0</v>
      </c>
      <c r="BA28" s="3">
        <v>0.0085</v>
      </c>
      <c r="BB28" s="3">
        <v>0</v>
      </c>
      <c r="BC28" s="3">
        <v>0.0045</v>
      </c>
      <c r="BD28" s="3">
        <v>0.002</v>
      </c>
      <c r="BE28" s="3">
        <v>0.005</v>
      </c>
      <c r="BF28" s="3">
        <v>0.0035</v>
      </c>
      <c r="BG28" s="3">
        <v>0.0045</v>
      </c>
      <c r="BH28" s="3">
        <v>0.0105</v>
      </c>
      <c r="BI28" s="3">
        <v>0.0195</v>
      </c>
      <c r="BJ28" s="3">
        <v>0.0115</v>
      </c>
      <c r="BK28" s="3">
        <v>0.0135</v>
      </c>
      <c r="BL28" s="3">
        <v>0.0115</v>
      </c>
      <c r="BM28" s="3"/>
      <c r="BN28" s="3">
        <v>0.005</v>
      </c>
      <c r="BO28" s="3">
        <v>0.0095</v>
      </c>
      <c r="BP28" s="3">
        <v>0.006</v>
      </c>
      <c r="BQ28" s="3">
        <v>0.0175</v>
      </c>
      <c r="BR28" s="3">
        <v>0.024</v>
      </c>
      <c r="BS28" s="3">
        <v>0.0055</v>
      </c>
      <c r="BT28" s="3">
        <v>0.0105</v>
      </c>
      <c r="BU28" s="3">
        <v>0.014</v>
      </c>
      <c r="BV28" s="3">
        <v>0.0125</v>
      </c>
      <c r="BW28" s="3">
        <v>0.0105</v>
      </c>
      <c r="BX28" s="3">
        <v>0.019</v>
      </c>
      <c r="BY28" s="3">
        <v>0.0135</v>
      </c>
      <c r="BZ28" s="3">
        <v>0.0195</v>
      </c>
      <c r="CA28" s="3">
        <v>0.0135</v>
      </c>
      <c r="CB28" s="3">
        <v>0.0165</v>
      </c>
      <c r="CC28" s="3">
        <v>0.0145</v>
      </c>
      <c r="CD28" s="3">
        <v>0.005</v>
      </c>
      <c r="CE28" s="3"/>
      <c r="CF28" s="3">
        <v>0.018</v>
      </c>
      <c r="CG28" s="3">
        <v>0.024</v>
      </c>
      <c r="CH28" s="3"/>
      <c r="CI28" s="3"/>
      <c r="CJ28" s="3">
        <v>0.0055</v>
      </c>
      <c r="CK28" s="3">
        <v>0.011</v>
      </c>
      <c r="CL28" s="3">
        <v>0.012</v>
      </c>
      <c r="CM28" s="3">
        <v>0.0165</v>
      </c>
      <c r="CN28" s="3">
        <v>0.0195</v>
      </c>
      <c r="CO28" s="3">
        <v>0.0235</v>
      </c>
      <c r="CP28" s="3"/>
      <c r="CQ28" s="3">
        <v>0.004</v>
      </c>
      <c r="CR28" s="3"/>
      <c r="CS28" s="3"/>
      <c r="CT28" s="3">
        <v>0.0165</v>
      </c>
      <c r="CU28" s="3">
        <v>0.0145</v>
      </c>
      <c r="CV28" s="3">
        <v>0.0205</v>
      </c>
      <c r="CW28" s="3">
        <v>0.012</v>
      </c>
      <c r="CX28" s="3">
        <v>0.0155</v>
      </c>
      <c r="CY28" s="3">
        <v>0.015</v>
      </c>
      <c r="CZ28" s="3">
        <v>0</v>
      </c>
      <c r="DA28" s="3">
        <v>0.0095</v>
      </c>
      <c r="DB28" s="3">
        <v>0.003</v>
      </c>
      <c r="DC28" s="3">
        <v>0.0065</v>
      </c>
      <c r="DD28" s="3">
        <v>0.0035</v>
      </c>
      <c r="DE28" s="3">
        <v>0.0025</v>
      </c>
      <c r="DF28" s="3">
        <v>0</v>
      </c>
      <c r="DG28" s="3">
        <v>0</v>
      </c>
      <c r="DH28" s="3">
        <v>0.0015</v>
      </c>
      <c r="DI28" s="3">
        <v>0.009</v>
      </c>
      <c r="DJ28" s="3">
        <v>0</v>
      </c>
      <c r="DK28" s="3">
        <v>0.0025</v>
      </c>
      <c r="DL28" s="3">
        <v>0.0005</v>
      </c>
      <c r="DM28" s="3">
        <v>0.001</v>
      </c>
      <c r="DN28" s="14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</row>
    <row r="29" spans="1:249" ht="12.75">
      <c r="A29" s="10"/>
      <c r="B29" s="10"/>
      <c r="C29" s="11" t="s">
        <v>150</v>
      </c>
      <c r="D29" s="3">
        <v>1.801</v>
      </c>
      <c r="E29" s="3">
        <v>1.83</v>
      </c>
      <c r="F29" s="3">
        <v>1.819</v>
      </c>
      <c r="G29" s="3">
        <v>1.8215</v>
      </c>
      <c r="H29" s="3">
        <v>1.769</v>
      </c>
      <c r="I29" s="3">
        <v>1.7725</v>
      </c>
      <c r="J29" s="3">
        <v>1.826</v>
      </c>
      <c r="K29" s="3">
        <v>2.086</v>
      </c>
      <c r="L29" s="3">
        <v>1.813</v>
      </c>
      <c r="M29" s="3">
        <v>1.7625</v>
      </c>
      <c r="N29" s="3">
        <v>1.8315</v>
      </c>
      <c r="O29" s="3">
        <v>1.7645</v>
      </c>
      <c r="P29" s="3">
        <v>1.757</v>
      </c>
      <c r="Q29" s="3">
        <v>1.789</v>
      </c>
      <c r="R29" s="3">
        <v>1.871</v>
      </c>
      <c r="S29" s="3">
        <v>1.886</v>
      </c>
      <c r="T29" s="3">
        <v>1.605</v>
      </c>
      <c r="U29" s="3">
        <v>1.6</v>
      </c>
      <c r="V29" s="3">
        <v>1.5575</v>
      </c>
      <c r="W29" s="3">
        <v>1.51</v>
      </c>
      <c r="X29" s="3">
        <v>1.5115</v>
      </c>
      <c r="Y29" s="3"/>
      <c r="Z29" s="3">
        <v>1.516</v>
      </c>
      <c r="AA29" s="3">
        <v>1.61</v>
      </c>
      <c r="AB29" s="3">
        <v>1.6095</v>
      </c>
      <c r="AC29" s="3">
        <v>1.5775</v>
      </c>
      <c r="AD29" s="3">
        <v>1.5295</v>
      </c>
      <c r="AE29" s="3">
        <v>1.5555</v>
      </c>
      <c r="AF29" s="3">
        <v>1.5825</v>
      </c>
      <c r="AG29" s="3">
        <v>1.666</v>
      </c>
      <c r="AH29" s="3">
        <v>1.584</v>
      </c>
      <c r="AI29" s="3">
        <v>1.596</v>
      </c>
      <c r="AJ29" s="3">
        <v>1.545</v>
      </c>
      <c r="AK29" s="3">
        <v>1.5075</v>
      </c>
      <c r="AL29" s="3">
        <v>1.5605</v>
      </c>
      <c r="AM29" s="3">
        <v>1.4615</v>
      </c>
      <c r="AN29" s="3">
        <v>1.4865</v>
      </c>
      <c r="AO29" s="3">
        <v>1.5635</v>
      </c>
      <c r="AP29" s="3">
        <v>1.572</v>
      </c>
      <c r="AQ29" s="3">
        <v>1.7205</v>
      </c>
      <c r="AR29" s="3">
        <v>1.6235</v>
      </c>
      <c r="AS29" s="3">
        <v>1.6235</v>
      </c>
      <c r="AT29" s="3">
        <v>1.5175</v>
      </c>
      <c r="AU29" s="3">
        <v>1.543</v>
      </c>
      <c r="AV29" s="3">
        <v>1.521</v>
      </c>
      <c r="AW29" s="3">
        <v>1.558</v>
      </c>
      <c r="AX29" s="3">
        <v>1.5095</v>
      </c>
      <c r="AY29" s="3">
        <v>1.5205</v>
      </c>
      <c r="AZ29" s="3">
        <v>1.495</v>
      </c>
      <c r="BA29" s="3">
        <v>1.52</v>
      </c>
      <c r="BB29" s="3">
        <v>1.517</v>
      </c>
      <c r="BC29" s="3">
        <v>1.5995</v>
      </c>
      <c r="BD29" s="3">
        <v>1.554</v>
      </c>
      <c r="BE29" s="3">
        <v>1.65</v>
      </c>
      <c r="BF29" s="3">
        <v>1.761</v>
      </c>
      <c r="BG29" s="3">
        <v>1.7915</v>
      </c>
      <c r="BH29" s="3">
        <v>2.1995</v>
      </c>
      <c r="BI29" s="3">
        <v>2.395</v>
      </c>
      <c r="BJ29" s="3">
        <v>2.2325</v>
      </c>
      <c r="BK29" s="3">
        <v>2.2535</v>
      </c>
      <c r="BL29" s="3">
        <v>2.1925</v>
      </c>
      <c r="BM29" s="3"/>
      <c r="BN29" s="3">
        <v>2.313</v>
      </c>
      <c r="BO29" s="3">
        <v>2.3495</v>
      </c>
      <c r="BP29" s="3">
        <v>2.342</v>
      </c>
      <c r="BQ29" s="3">
        <v>2.253</v>
      </c>
      <c r="BR29" s="3">
        <v>2.166</v>
      </c>
      <c r="BS29" s="3">
        <v>2.3575</v>
      </c>
      <c r="BT29" s="3">
        <v>2.282</v>
      </c>
      <c r="BU29" s="3">
        <v>2.2725</v>
      </c>
      <c r="BV29" s="3">
        <v>2.2205</v>
      </c>
      <c r="BW29" s="3">
        <v>2.234</v>
      </c>
      <c r="BX29" s="3">
        <v>2.2625</v>
      </c>
      <c r="BY29" s="3">
        <v>2.162</v>
      </c>
      <c r="BZ29" s="3">
        <v>2.3745</v>
      </c>
      <c r="CA29" s="3">
        <v>2.2975</v>
      </c>
      <c r="CB29" s="3">
        <v>2.3955</v>
      </c>
      <c r="CC29" s="3">
        <v>2.3695</v>
      </c>
      <c r="CD29" s="3">
        <v>2.3605</v>
      </c>
      <c r="CE29" s="3"/>
      <c r="CF29" s="3">
        <v>2.306</v>
      </c>
      <c r="CG29" s="3">
        <v>2.444</v>
      </c>
      <c r="CH29" s="3"/>
      <c r="CI29" s="3"/>
      <c r="CJ29" s="3">
        <v>2.4165</v>
      </c>
      <c r="CK29" s="3">
        <v>2.386</v>
      </c>
      <c r="CL29" s="3">
        <v>2.3465</v>
      </c>
      <c r="CM29" s="3">
        <v>2.343</v>
      </c>
      <c r="CN29" s="3">
        <v>2.418</v>
      </c>
      <c r="CO29" s="3">
        <v>2.425</v>
      </c>
      <c r="CP29" s="3"/>
      <c r="CQ29" s="3">
        <v>2.228</v>
      </c>
      <c r="CR29" s="3"/>
      <c r="CS29" s="3"/>
      <c r="CT29" s="3">
        <v>2.356</v>
      </c>
      <c r="CU29" s="3">
        <v>2.2605</v>
      </c>
      <c r="CV29" s="3">
        <v>2.368</v>
      </c>
      <c r="CW29" s="3">
        <v>2.2095</v>
      </c>
      <c r="CX29" s="3">
        <v>2.2385</v>
      </c>
      <c r="CY29" s="3">
        <v>2.382</v>
      </c>
      <c r="CZ29" s="3">
        <v>1.8385</v>
      </c>
      <c r="DA29" s="3">
        <v>1.975</v>
      </c>
      <c r="DB29" s="3">
        <v>1.925</v>
      </c>
      <c r="DC29" s="3">
        <v>1.9495</v>
      </c>
      <c r="DD29" s="3">
        <v>1.805</v>
      </c>
      <c r="DE29" s="3">
        <v>1.915</v>
      </c>
      <c r="DF29" s="3">
        <v>1.962</v>
      </c>
      <c r="DG29" s="3">
        <v>2.0545</v>
      </c>
      <c r="DH29" s="3">
        <v>2.01</v>
      </c>
      <c r="DI29" s="3">
        <v>1.9645</v>
      </c>
      <c r="DJ29" s="3">
        <v>1.913</v>
      </c>
      <c r="DK29" s="3">
        <v>1.9</v>
      </c>
      <c r="DL29" s="3">
        <v>1.9665</v>
      </c>
      <c r="DM29" s="3">
        <v>1.8475</v>
      </c>
      <c r="DN29" s="14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</row>
    <row r="30" spans="1:249" ht="12.75">
      <c r="A30" s="10"/>
      <c r="B30" s="10"/>
      <c r="C30" s="11" t="s">
        <v>151</v>
      </c>
      <c r="D30" s="3">
        <v>1.199</v>
      </c>
      <c r="E30" s="3">
        <v>1.165</v>
      </c>
      <c r="F30" s="3">
        <v>1.181</v>
      </c>
      <c r="G30" s="3">
        <v>1.1775</v>
      </c>
      <c r="H30" s="3">
        <v>1.2255</v>
      </c>
      <c r="I30" s="3">
        <v>1.2235</v>
      </c>
      <c r="J30" s="3">
        <v>1.174</v>
      </c>
      <c r="K30" s="3">
        <v>0.9085000000000001</v>
      </c>
      <c r="L30" s="3">
        <v>1.1855</v>
      </c>
      <c r="M30" s="3">
        <v>1.2255</v>
      </c>
      <c r="N30" s="3">
        <v>1.1685</v>
      </c>
      <c r="O30" s="3">
        <v>1.225</v>
      </c>
      <c r="P30" s="3">
        <v>1.243</v>
      </c>
      <c r="Q30" s="3">
        <v>1.211</v>
      </c>
      <c r="R30" s="3">
        <v>1.1284999999999998</v>
      </c>
      <c r="S30" s="3">
        <v>1.1120000000000003</v>
      </c>
      <c r="T30" s="3">
        <v>1.3935</v>
      </c>
      <c r="U30" s="3">
        <v>1.3984999999999999</v>
      </c>
      <c r="V30" s="3">
        <v>1.4425</v>
      </c>
      <c r="W30" s="3">
        <v>1.49</v>
      </c>
      <c r="X30" s="3">
        <v>1.4885</v>
      </c>
      <c r="Y30" s="3"/>
      <c r="Z30" s="3">
        <v>1.4805000000000001</v>
      </c>
      <c r="AA30" s="3">
        <v>1.3844999999999998</v>
      </c>
      <c r="AB30" s="3">
        <v>1.3835</v>
      </c>
      <c r="AC30" s="3">
        <v>1.415</v>
      </c>
      <c r="AD30" s="3">
        <v>1.46</v>
      </c>
      <c r="AE30" s="3">
        <v>1.4445</v>
      </c>
      <c r="AF30" s="3">
        <v>1.4135</v>
      </c>
      <c r="AG30" s="3">
        <v>1.334</v>
      </c>
      <c r="AH30" s="3">
        <v>1.415</v>
      </c>
      <c r="AI30" s="3">
        <v>1.4034999999999997</v>
      </c>
      <c r="AJ30" s="3">
        <v>1.4515000000000002</v>
      </c>
      <c r="AK30" s="3">
        <v>1.4925</v>
      </c>
      <c r="AL30" s="3">
        <v>1.4360000000000002</v>
      </c>
      <c r="AM30" s="3">
        <v>1.5375</v>
      </c>
      <c r="AN30" s="3">
        <v>1.5060000000000002</v>
      </c>
      <c r="AO30" s="3">
        <v>1.4345000000000003</v>
      </c>
      <c r="AP30" s="3">
        <v>1.4225</v>
      </c>
      <c r="AQ30" s="3">
        <v>1.2795</v>
      </c>
      <c r="AR30" s="3">
        <v>1.376</v>
      </c>
      <c r="AS30" s="3">
        <v>1.376</v>
      </c>
      <c r="AT30" s="3">
        <v>1.4779999999999998</v>
      </c>
      <c r="AU30" s="3">
        <v>1.4525</v>
      </c>
      <c r="AV30" s="3">
        <v>1.479</v>
      </c>
      <c r="AW30" s="3">
        <v>1.442</v>
      </c>
      <c r="AX30" s="3">
        <v>1.487</v>
      </c>
      <c r="AY30" s="3">
        <v>1.477</v>
      </c>
      <c r="AZ30" s="3">
        <v>1.505</v>
      </c>
      <c r="BA30" s="3">
        <v>1.4714999999999998</v>
      </c>
      <c r="BB30" s="3">
        <v>1.483</v>
      </c>
      <c r="BC30" s="3">
        <v>1.396</v>
      </c>
      <c r="BD30" s="3">
        <v>1.4440000000000002</v>
      </c>
      <c r="BE30" s="3">
        <v>1.345</v>
      </c>
      <c r="BF30" s="3">
        <v>1.2355000000000003</v>
      </c>
      <c r="BG30" s="3">
        <v>1.2039999999999997</v>
      </c>
      <c r="BH30" s="3">
        <v>0.79</v>
      </c>
      <c r="BI30" s="3">
        <v>0.5855000000000001</v>
      </c>
      <c r="BJ30" s="3">
        <v>0.7560000000000002</v>
      </c>
      <c r="BK30" s="3">
        <v>0.7330000000000001</v>
      </c>
      <c r="BL30" s="3">
        <v>0.7960000000000003</v>
      </c>
      <c r="BM30" s="3"/>
      <c r="BN30" s="3">
        <v>0.6819999999999999</v>
      </c>
      <c r="BO30" s="3">
        <v>0.641</v>
      </c>
      <c r="BP30" s="3">
        <v>0.6520000000000001</v>
      </c>
      <c r="BQ30" s="3">
        <v>0.7294999999999998</v>
      </c>
      <c r="BR30" s="3">
        <v>0.81</v>
      </c>
      <c r="BS30" s="3">
        <v>0.637</v>
      </c>
      <c r="BT30" s="3">
        <v>0.7075</v>
      </c>
      <c r="BU30" s="3">
        <v>0.7135000000000002</v>
      </c>
      <c r="BV30" s="3">
        <v>0.7669999999999999</v>
      </c>
      <c r="BW30" s="3">
        <v>0.7555000000000001</v>
      </c>
      <c r="BX30" s="3">
        <v>0.7184999999999997</v>
      </c>
      <c r="BY30" s="3">
        <v>0.8245</v>
      </c>
      <c r="BZ30" s="3">
        <v>0.6060000000000003</v>
      </c>
      <c r="CA30" s="3">
        <v>0.6890000000000001</v>
      </c>
      <c r="CB30" s="3">
        <v>0.5879999999999996</v>
      </c>
      <c r="CC30" s="3">
        <v>0.6160000000000001</v>
      </c>
      <c r="CD30" s="3">
        <v>0.6345000000000001</v>
      </c>
      <c r="CE30" s="3"/>
      <c r="CF30" s="3">
        <v>0.6760000000000002</v>
      </c>
      <c r="CG30" s="3">
        <v>0.532</v>
      </c>
      <c r="CH30" s="3"/>
      <c r="CI30" s="3"/>
      <c r="CJ30" s="3">
        <v>0.5779999999999998</v>
      </c>
      <c r="CK30" s="3">
        <v>0.6029999999999998</v>
      </c>
      <c r="CL30" s="3">
        <v>0.6415000000000002</v>
      </c>
      <c r="CM30" s="3">
        <v>0.6404999999999998</v>
      </c>
      <c r="CN30" s="3">
        <v>0.5625</v>
      </c>
      <c r="CO30" s="3">
        <v>0.5515000000000003</v>
      </c>
      <c r="CP30" s="3"/>
      <c r="CQ30" s="3">
        <v>0.7679999999999998</v>
      </c>
      <c r="CR30" s="3"/>
      <c r="CS30" s="3"/>
      <c r="CT30" s="3">
        <v>0.6275</v>
      </c>
      <c r="CU30" s="3">
        <v>0.725</v>
      </c>
      <c r="CV30" s="3">
        <v>0.6114999999999999</v>
      </c>
      <c r="CW30" s="3">
        <v>0.7785000000000002</v>
      </c>
      <c r="CX30" s="3">
        <v>0.746</v>
      </c>
      <c r="CY30" s="3">
        <v>0.6029999999999998</v>
      </c>
      <c r="CZ30" s="3">
        <v>1.1615</v>
      </c>
      <c r="DA30" s="3">
        <v>1.0154999999999998</v>
      </c>
      <c r="DB30" s="3">
        <v>1.0719999999999998</v>
      </c>
      <c r="DC30" s="3">
        <v>1.044</v>
      </c>
      <c r="DD30" s="3">
        <v>1.1915000000000002</v>
      </c>
      <c r="DE30" s="3">
        <v>1.0825</v>
      </c>
      <c r="DF30" s="3">
        <v>1.038</v>
      </c>
      <c r="DG30" s="3">
        <v>0.9455</v>
      </c>
      <c r="DH30" s="3">
        <v>0.9885000000000002</v>
      </c>
      <c r="DI30" s="3">
        <v>1.0265000000000002</v>
      </c>
      <c r="DJ30" s="3">
        <v>1.087</v>
      </c>
      <c r="DK30" s="3">
        <v>1.0975</v>
      </c>
      <c r="DL30" s="3">
        <v>1.033</v>
      </c>
      <c r="DM30" s="3">
        <v>1.1515000000000002</v>
      </c>
      <c r="DN30" s="14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</row>
    <row r="31" spans="1:249" ht="12.75">
      <c r="A31" s="10"/>
      <c r="B31" s="10"/>
      <c r="C31" s="11" t="s">
        <v>41</v>
      </c>
      <c r="D31" s="3">
        <v>3</v>
      </c>
      <c r="E31" s="3">
        <v>3</v>
      </c>
      <c r="F31" s="3">
        <v>3</v>
      </c>
      <c r="G31" s="3">
        <v>3</v>
      </c>
      <c r="H31" s="3">
        <v>3</v>
      </c>
      <c r="I31" s="3">
        <v>3</v>
      </c>
      <c r="J31" s="3">
        <v>3</v>
      </c>
      <c r="K31" s="3">
        <v>3</v>
      </c>
      <c r="L31" s="3">
        <v>3</v>
      </c>
      <c r="M31" s="3">
        <v>3</v>
      </c>
      <c r="N31" s="3">
        <v>3</v>
      </c>
      <c r="O31" s="3">
        <v>3</v>
      </c>
      <c r="P31" s="3">
        <v>3</v>
      </c>
      <c r="Q31" s="3">
        <v>3</v>
      </c>
      <c r="R31" s="3">
        <v>3</v>
      </c>
      <c r="S31" s="3">
        <v>3</v>
      </c>
      <c r="T31" s="3">
        <v>3</v>
      </c>
      <c r="U31" s="3">
        <v>3</v>
      </c>
      <c r="V31" s="3">
        <v>3</v>
      </c>
      <c r="W31" s="3">
        <v>3</v>
      </c>
      <c r="X31" s="3">
        <v>3</v>
      </c>
      <c r="Y31" s="3"/>
      <c r="Z31" s="3">
        <v>3</v>
      </c>
      <c r="AA31" s="3">
        <v>3</v>
      </c>
      <c r="AB31" s="3">
        <v>3</v>
      </c>
      <c r="AC31" s="3">
        <v>3</v>
      </c>
      <c r="AD31" s="3">
        <v>3</v>
      </c>
      <c r="AE31" s="3">
        <v>3</v>
      </c>
      <c r="AF31" s="3">
        <v>3</v>
      </c>
      <c r="AG31" s="3">
        <v>3</v>
      </c>
      <c r="AH31" s="3">
        <v>3</v>
      </c>
      <c r="AI31" s="3">
        <v>3</v>
      </c>
      <c r="AJ31" s="3">
        <v>3</v>
      </c>
      <c r="AK31" s="3">
        <v>3</v>
      </c>
      <c r="AL31" s="3">
        <v>3</v>
      </c>
      <c r="AM31" s="3">
        <v>3</v>
      </c>
      <c r="AN31" s="3">
        <v>3</v>
      </c>
      <c r="AO31" s="3">
        <v>3</v>
      </c>
      <c r="AP31" s="3">
        <v>3</v>
      </c>
      <c r="AQ31" s="3">
        <v>3</v>
      </c>
      <c r="AR31" s="3">
        <v>3</v>
      </c>
      <c r="AS31" s="3">
        <v>3</v>
      </c>
      <c r="AT31" s="3">
        <v>3</v>
      </c>
      <c r="AU31" s="3">
        <v>3</v>
      </c>
      <c r="AV31" s="3">
        <v>3</v>
      </c>
      <c r="AW31" s="3">
        <v>3</v>
      </c>
      <c r="AX31" s="3">
        <v>3</v>
      </c>
      <c r="AY31" s="3">
        <v>3</v>
      </c>
      <c r="AZ31" s="3">
        <v>3</v>
      </c>
      <c r="BA31" s="3">
        <v>3</v>
      </c>
      <c r="BB31" s="3">
        <v>3</v>
      </c>
      <c r="BC31" s="3">
        <v>3</v>
      </c>
      <c r="BD31" s="3">
        <v>3</v>
      </c>
      <c r="BE31" s="3">
        <v>3</v>
      </c>
      <c r="BF31" s="3">
        <v>3</v>
      </c>
      <c r="BG31" s="3">
        <v>3</v>
      </c>
      <c r="BH31" s="3">
        <v>3</v>
      </c>
      <c r="BI31" s="3">
        <v>3</v>
      </c>
      <c r="BJ31" s="3">
        <v>3</v>
      </c>
      <c r="BK31" s="3">
        <v>3</v>
      </c>
      <c r="BL31" s="3">
        <v>3</v>
      </c>
      <c r="BM31" s="3"/>
      <c r="BN31" s="3">
        <v>3</v>
      </c>
      <c r="BO31" s="3">
        <v>3</v>
      </c>
      <c r="BP31" s="3">
        <v>3</v>
      </c>
      <c r="BQ31" s="3">
        <v>3</v>
      </c>
      <c r="BR31" s="3">
        <v>3</v>
      </c>
      <c r="BS31" s="3">
        <v>3</v>
      </c>
      <c r="BT31" s="3">
        <v>3</v>
      </c>
      <c r="BU31" s="3">
        <v>3</v>
      </c>
      <c r="BV31" s="3">
        <v>3</v>
      </c>
      <c r="BW31" s="3">
        <v>3</v>
      </c>
      <c r="BX31" s="3">
        <v>3</v>
      </c>
      <c r="BY31" s="3">
        <v>3</v>
      </c>
      <c r="BZ31" s="3">
        <v>3</v>
      </c>
      <c r="CA31" s="3">
        <v>3</v>
      </c>
      <c r="CB31" s="3">
        <v>3</v>
      </c>
      <c r="CC31" s="3">
        <v>3</v>
      </c>
      <c r="CD31" s="3">
        <v>3</v>
      </c>
      <c r="CE31" s="3"/>
      <c r="CF31" s="3">
        <v>3</v>
      </c>
      <c r="CG31" s="3">
        <v>3</v>
      </c>
      <c r="CH31" s="3"/>
      <c r="CI31" s="3"/>
      <c r="CJ31" s="3">
        <v>3</v>
      </c>
      <c r="CK31" s="3">
        <v>3</v>
      </c>
      <c r="CL31" s="3">
        <v>3</v>
      </c>
      <c r="CM31" s="3">
        <v>3</v>
      </c>
      <c r="CN31" s="3">
        <v>3</v>
      </c>
      <c r="CO31" s="3">
        <v>3</v>
      </c>
      <c r="CP31" s="3"/>
      <c r="CQ31" s="3">
        <v>3</v>
      </c>
      <c r="CR31" s="3"/>
      <c r="CS31" s="3"/>
      <c r="CT31" s="3">
        <v>3</v>
      </c>
      <c r="CU31" s="3">
        <v>3</v>
      </c>
      <c r="CV31" s="3">
        <v>3</v>
      </c>
      <c r="CW31" s="3">
        <v>3</v>
      </c>
      <c r="CX31" s="3">
        <v>3</v>
      </c>
      <c r="CY31" s="3">
        <v>3</v>
      </c>
      <c r="CZ31" s="3">
        <v>3</v>
      </c>
      <c r="DA31" s="3">
        <v>3</v>
      </c>
      <c r="DB31" s="3">
        <v>3</v>
      </c>
      <c r="DC31" s="3">
        <v>3</v>
      </c>
      <c r="DD31" s="3">
        <v>3</v>
      </c>
      <c r="DE31" s="3">
        <v>3</v>
      </c>
      <c r="DF31" s="3">
        <v>3</v>
      </c>
      <c r="DG31" s="3">
        <v>3</v>
      </c>
      <c r="DH31" s="3">
        <v>3</v>
      </c>
      <c r="DI31" s="3">
        <v>3</v>
      </c>
      <c r="DJ31" s="3">
        <v>3</v>
      </c>
      <c r="DK31" s="3">
        <v>3</v>
      </c>
      <c r="DL31" s="3">
        <v>3</v>
      </c>
      <c r="DM31" s="3">
        <v>3</v>
      </c>
      <c r="DN31" s="14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</row>
    <row r="32" spans="1:249" ht="12.75">
      <c r="A32" s="10"/>
      <c r="B32" s="10"/>
      <c r="C32" s="11" t="s">
        <v>152</v>
      </c>
      <c r="D32" s="3">
        <v>5.575</v>
      </c>
      <c r="E32" s="3">
        <v>5.85</v>
      </c>
      <c r="F32" s="3">
        <v>5.452</v>
      </c>
      <c r="G32" s="3">
        <v>5.6005</v>
      </c>
      <c r="H32" s="3">
        <v>5.6995</v>
      </c>
      <c r="I32" s="3">
        <v>5.657</v>
      </c>
      <c r="J32" s="3">
        <v>5.763</v>
      </c>
      <c r="K32" s="3">
        <v>5.5</v>
      </c>
      <c r="L32" s="3">
        <v>5.605</v>
      </c>
      <c r="M32" s="3">
        <v>5.664</v>
      </c>
      <c r="N32" s="3">
        <v>5.7185</v>
      </c>
      <c r="O32" s="3">
        <v>5.429</v>
      </c>
      <c r="P32" s="3">
        <v>5.7225</v>
      </c>
      <c r="Q32" s="3">
        <v>5.4945</v>
      </c>
      <c r="R32" s="3">
        <v>5.347</v>
      </c>
      <c r="S32" s="3">
        <v>5.975</v>
      </c>
      <c r="T32" s="3">
        <v>5.849</v>
      </c>
      <c r="U32" s="3">
        <v>5.8825</v>
      </c>
      <c r="V32" s="3">
        <v>5.9445</v>
      </c>
      <c r="W32" s="3">
        <v>5.898</v>
      </c>
      <c r="X32" s="3">
        <v>6.0225</v>
      </c>
      <c r="Y32" s="3"/>
      <c r="Z32" s="3">
        <v>5.9105</v>
      </c>
      <c r="AA32" s="3">
        <v>5.7905</v>
      </c>
      <c r="AB32" s="3">
        <v>5.7645</v>
      </c>
      <c r="AC32" s="3">
        <v>5.8585</v>
      </c>
      <c r="AD32" s="3">
        <v>5.851</v>
      </c>
      <c r="AE32" s="3">
        <v>5.8705</v>
      </c>
      <c r="AF32" s="3">
        <v>5.923</v>
      </c>
      <c r="AG32" s="3">
        <v>5.708</v>
      </c>
      <c r="AH32" s="3">
        <v>5.74</v>
      </c>
      <c r="AI32" s="3">
        <v>5.768</v>
      </c>
      <c r="AJ32" s="3">
        <v>5.924</v>
      </c>
      <c r="AK32" s="3">
        <v>5.7365</v>
      </c>
      <c r="AL32" s="3">
        <v>5.69</v>
      </c>
      <c r="AM32" s="3">
        <v>5.927</v>
      </c>
      <c r="AN32" s="3">
        <v>5.8015</v>
      </c>
      <c r="AO32" s="3">
        <v>5.833</v>
      </c>
      <c r="AP32" s="3">
        <v>5.7515</v>
      </c>
      <c r="AQ32" s="3">
        <v>5.7465</v>
      </c>
      <c r="AR32" s="3">
        <v>5.679</v>
      </c>
      <c r="AS32" s="3">
        <v>5.875</v>
      </c>
      <c r="AT32" s="3">
        <v>5.8985</v>
      </c>
      <c r="AU32" s="3">
        <v>5.829</v>
      </c>
      <c r="AV32" s="3">
        <v>6.0075</v>
      </c>
      <c r="AW32" s="3">
        <v>5.7425</v>
      </c>
      <c r="AX32" s="3">
        <v>5.996</v>
      </c>
      <c r="AY32" s="3">
        <v>5.7105</v>
      </c>
      <c r="AZ32" s="3">
        <v>5.667</v>
      </c>
      <c r="BA32" s="3">
        <v>5.78</v>
      </c>
      <c r="BB32" s="3">
        <v>5.781</v>
      </c>
      <c r="BC32" s="3">
        <v>5.901</v>
      </c>
      <c r="BD32" s="3">
        <v>6.001</v>
      </c>
      <c r="BE32" s="3">
        <v>5.7395</v>
      </c>
      <c r="BF32" s="3">
        <v>5.9775</v>
      </c>
      <c r="BG32" s="3">
        <v>5.81</v>
      </c>
      <c r="BH32" s="3">
        <v>4.7005</v>
      </c>
      <c r="BI32" s="3">
        <v>5.2715</v>
      </c>
      <c r="BJ32" s="3">
        <v>4.919</v>
      </c>
      <c r="BK32" s="3">
        <v>4.901</v>
      </c>
      <c r="BL32" s="3">
        <v>4.8425</v>
      </c>
      <c r="BM32" s="3"/>
      <c r="BN32" s="3">
        <v>4.8985</v>
      </c>
      <c r="BO32" s="3">
        <v>5.211</v>
      </c>
      <c r="BP32" s="3">
        <v>5.216</v>
      </c>
      <c r="BQ32" s="3">
        <v>5.1035</v>
      </c>
      <c r="BR32" s="3">
        <v>4.927</v>
      </c>
      <c r="BS32" s="3">
        <v>5.219</v>
      </c>
      <c r="BT32" s="3">
        <v>4.9635</v>
      </c>
      <c r="BU32" s="3">
        <v>5.089</v>
      </c>
      <c r="BV32" s="3">
        <v>4.9285</v>
      </c>
      <c r="BW32" s="3">
        <v>4.972</v>
      </c>
      <c r="BX32" s="3">
        <v>4.9415</v>
      </c>
      <c r="BY32" s="3">
        <v>4.8625</v>
      </c>
      <c r="BZ32" s="3">
        <v>5.3015</v>
      </c>
      <c r="CA32" s="3">
        <v>5.183</v>
      </c>
      <c r="CB32" s="3">
        <v>5.23</v>
      </c>
      <c r="CC32" s="3">
        <v>5.2815</v>
      </c>
      <c r="CD32" s="3">
        <v>5.232</v>
      </c>
      <c r="CE32" s="3"/>
      <c r="CF32" s="3">
        <v>5.091</v>
      </c>
      <c r="CG32" s="3">
        <v>5.2325</v>
      </c>
      <c r="CH32" s="3"/>
      <c r="CI32" s="3"/>
      <c r="CJ32" s="3">
        <v>5.4005</v>
      </c>
      <c r="CK32" s="3">
        <v>5.319</v>
      </c>
      <c r="CL32" s="3">
        <v>5.1915</v>
      </c>
      <c r="CM32" s="3">
        <v>5.1225</v>
      </c>
      <c r="CN32" s="3">
        <v>5.305</v>
      </c>
      <c r="CO32" s="3">
        <v>5.282</v>
      </c>
      <c r="CP32" s="3"/>
      <c r="CQ32" s="3">
        <v>5.024</v>
      </c>
      <c r="CR32" s="3"/>
      <c r="CS32" s="3"/>
      <c r="CT32" s="3">
        <v>5.3175</v>
      </c>
      <c r="CU32" s="3">
        <v>5.04</v>
      </c>
      <c r="CV32" s="3">
        <v>5.2675</v>
      </c>
      <c r="CW32" s="3">
        <v>4.879</v>
      </c>
      <c r="CX32" s="3">
        <v>4.9495</v>
      </c>
      <c r="CY32" s="3">
        <v>5.3355</v>
      </c>
      <c r="CZ32" s="3">
        <v>5.325</v>
      </c>
      <c r="DA32" s="3">
        <v>5.5175</v>
      </c>
      <c r="DB32" s="3">
        <v>5.5965</v>
      </c>
      <c r="DC32" s="3">
        <v>5.574</v>
      </c>
      <c r="DD32" s="3">
        <v>5.421</v>
      </c>
      <c r="DE32" s="3">
        <v>5.9355</v>
      </c>
      <c r="DF32" s="3">
        <v>5.8695</v>
      </c>
      <c r="DG32" s="3">
        <v>5.664</v>
      </c>
      <c r="DH32" s="3">
        <v>5.688</v>
      </c>
      <c r="DI32" s="3">
        <v>5.625</v>
      </c>
      <c r="DJ32" s="3">
        <v>5.704</v>
      </c>
      <c r="DK32" s="3">
        <v>5.5295</v>
      </c>
      <c r="DL32" s="3">
        <v>5.597</v>
      </c>
      <c r="DM32" s="3">
        <v>5.306</v>
      </c>
      <c r="DN32" s="14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</row>
    <row r="33" spans="1:249" ht="12.75">
      <c r="A33" s="10"/>
      <c r="B33" s="10"/>
      <c r="C33" s="11" t="s">
        <v>153</v>
      </c>
      <c r="D33" s="3">
        <v>0.003</v>
      </c>
      <c r="E33" s="3">
        <v>0</v>
      </c>
      <c r="F33" s="3">
        <v>0.0015</v>
      </c>
      <c r="G33" s="3">
        <v>0.01</v>
      </c>
      <c r="H33" s="3">
        <v>0.006</v>
      </c>
      <c r="I33" s="3">
        <v>0</v>
      </c>
      <c r="J33" s="3">
        <v>0</v>
      </c>
      <c r="K33" s="3">
        <v>0</v>
      </c>
      <c r="L33" s="3">
        <v>0.004</v>
      </c>
      <c r="M33" s="3">
        <v>0</v>
      </c>
      <c r="N33" s="3">
        <v>0.0055</v>
      </c>
      <c r="O33" s="3">
        <v>0.002</v>
      </c>
      <c r="P33" s="3">
        <v>0.003</v>
      </c>
      <c r="Q33" s="3">
        <v>0</v>
      </c>
      <c r="R33" s="3">
        <v>0.013</v>
      </c>
      <c r="S33" s="3">
        <v>0</v>
      </c>
      <c r="T33" s="3">
        <v>0.0035</v>
      </c>
      <c r="U33" s="3">
        <v>0</v>
      </c>
      <c r="V33" s="3">
        <v>0</v>
      </c>
      <c r="W33" s="3">
        <v>0</v>
      </c>
      <c r="X33" s="3">
        <v>0</v>
      </c>
      <c r="Y33" s="3"/>
      <c r="Z33" s="3">
        <v>0</v>
      </c>
      <c r="AA33" s="3">
        <v>0</v>
      </c>
      <c r="AB33" s="3">
        <v>0</v>
      </c>
      <c r="AC33" s="3">
        <v>0.003</v>
      </c>
      <c r="AD33" s="3">
        <v>0</v>
      </c>
      <c r="AE33" s="3">
        <v>0</v>
      </c>
      <c r="AF33" s="3">
        <v>0.0045</v>
      </c>
      <c r="AG33" s="3">
        <v>0</v>
      </c>
      <c r="AH33" s="3">
        <v>0.0045</v>
      </c>
      <c r="AI33" s="3">
        <v>0.0035</v>
      </c>
      <c r="AJ33" s="3">
        <v>0</v>
      </c>
      <c r="AK33" s="3">
        <v>0.009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0.0005</v>
      </c>
      <c r="AR33" s="3">
        <v>0</v>
      </c>
      <c r="AS33" s="3">
        <v>0</v>
      </c>
      <c r="AT33" s="3">
        <v>0.0045</v>
      </c>
      <c r="AU33" s="3">
        <v>0</v>
      </c>
      <c r="AV33" s="3">
        <v>0.007</v>
      </c>
      <c r="AW33" s="3">
        <v>0.0015</v>
      </c>
      <c r="AX33" s="3">
        <v>0.005</v>
      </c>
      <c r="AY33" s="3">
        <v>0.007</v>
      </c>
      <c r="AZ33" s="3">
        <v>0.003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0.002</v>
      </c>
      <c r="BH33" s="3">
        <v>0</v>
      </c>
      <c r="BI33" s="3">
        <v>0</v>
      </c>
      <c r="BJ33" s="3">
        <v>0</v>
      </c>
      <c r="BK33" s="3">
        <v>0.002</v>
      </c>
      <c r="BL33" s="3">
        <v>0.002</v>
      </c>
      <c r="BM33" s="3"/>
      <c r="BN33" s="3">
        <v>0</v>
      </c>
      <c r="BO33" s="3">
        <v>0</v>
      </c>
      <c r="BP33" s="3">
        <v>0</v>
      </c>
      <c r="BQ33" s="3">
        <v>0.001</v>
      </c>
      <c r="BR33" s="3">
        <v>0.001</v>
      </c>
      <c r="BS33" s="3">
        <v>0.005</v>
      </c>
      <c r="BT33" s="3">
        <v>0</v>
      </c>
      <c r="BU33" s="3">
        <v>0.007</v>
      </c>
      <c r="BV33" s="3">
        <v>0.0065</v>
      </c>
      <c r="BW33" s="3">
        <v>0</v>
      </c>
      <c r="BX33" s="3">
        <v>0.0065</v>
      </c>
      <c r="BY33" s="3">
        <v>0.0005</v>
      </c>
      <c r="BZ33" s="3">
        <v>0.0005</v>
      </c>
      <c r="CA33" s="3">
        <v>0.0065</v>
      </c>
      <c r="CB33" s="3">
        <v>0</v>
      </c>
      <c r="CC33" s="3">
        <v>0</v>
      </c>
      <c r="CD33" s="3">
        <v>0</v>
      </c>
      <c r="CE33" s="3"/>
      <c r="CF33" s="3">
        <v>0.0045</v>
      </c>
      <c r="CG33" s="3">
        <v>0.001</v>
      </c>
      <c r="CH33" s="3"/>
      <c r="CI33" s="3"/>
      <c r="CJ33" s="3">
        <v>0</v>
      </c>
      <c r="CK33" s="3">
        <v>0</v>
      </c>
      <c r="CL33" s="3">
        <v>0.0045</v>
      </c>
      <c r="CM33" s="3">
        <v>0.0005</v>
      </c>
      <c r="CN33" s="3">
        <v>0.0085</v>
      </c>
      <c r="CO33" s="3">
        <v>0.0015</v>
      </c>
      <c r="CP33" s="3"/>
      <c r="CQ33" s="3">
        <v>0</v>
      </c>
      <c r="CR33" s="3"/>
      <c r="CS33" s="3"/>
      <c r="CT33" s="3">
        <v>0</v>
      </c>
      <c r="CU33" s="3">
        <v>0</v>
      </c>
      <c r="CV33" s="3">
        <v>0</v>
      </c>
      <c r="CW33" s="3">
        <v>0</v>
      </c>
      <c r="CX33" s="3">
        <v>0.0015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0</v>
      </c>
      <c r="DF33" s="3">
        <v>0</v>
      </c>
      <c r="DG33" s="3">
        <v>0</v>
      </c>
      <c r="DH33" s="3">
        <v>0</v>
      </c>
      <c r="DI33" s="3">
        <v>0</v>
      </c>
      <c r="DJ33" s="3">
        <v>0</v>
      </c>
      <c r="DK33" s="3">
        <v>0.0005</v>
      </c>
      <c r="DL33" s="3">
        <v>0</v>
      </c>
      <c r="DM33" s="3">
        <v>0.0035</v>
      </c>
      <c r="DN33" s="14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</row>
    <row r="34" spans="1:249" ht="12.75">
      <c r="A34" s="10"/>
      <c r="B34" s="10"/>
      <c r="C34" s="11" t="s">
        <v>154</v>
      </c>
      <c r="D34" s="3">
        <v>0.62</v>
      </c>
      <c r="E34" s="3">
        <v>0.27649999999999997</v>
      </c>
      <c r="F34" s="3">
        <v>0.7015</v>
      </c>
      <c r="G34" s="3">
        <v>0.4979999999999998</v>
      </c>
      <c r="H34" s="3">
        <v>0.36450000000000005</v>
      </c>
      <c r="I34" s="3">
        <v>0.39149999999999996</v>
      </c>
      <c r="J34" s="3">
        <v>0.36150000000000015</v>
      </c>
      <c r="K34" s="3">
        <v>0.685</v>
      </c>
      <c r="L34" s="3">
        <v>0.495</v>
      </c>
      <c r="M34" s="3">
        <v>0.19700000000000006</v>
      </c>
      <c r="N34" s="3">
        <v>0.38349999999999995</v>
      </c>
      <c r="O34" s="3">
        <v>0.6259999999999999</v>
      </c>
      <c r="P34" s="3">
        <v>0.379</v>
      </c>
      <c r="Q34" s="3">
        <v>0.6259999999999999</v>
      </c>
      <c r="R34" s="3">
        <v>0.7975</v>
      </c>
      <c r="S34" s="3">
        <v>0.12299999999999978</v>
      </c>
      <c r="T34" s="3">
        <v>0.26550000000000007</v>
      </c>
      <c r="U34" s="3">
        <v>0.23550000000000004</v>
      </c>
      <c r="V34" s="3">
        <v>0.14450000000000007</v>
      </c>
      <c r="W34" s="3">
        <v>0.1625</v>
      </c>
      <c r="X34" s="3">
        <v>0.11699999999999999</v>
      </c>
      <c r="Y34" s="3"/>
      <c r="Z34" s="3">
        <v>0.17399999999999993</v>
      </c>
      <c r="AA34" s="3">
        <v>0.31100000000000017</v>
      </c>
      <c r="AB34" s="3">
        <v>0.3580000000000001</v>
      </c>
      <c r="AC34" s="3">
        <v>0.26649999999999974</v>
      </c>
      <c r="AD34" s="3">
        <v>0.264</v>
      </c>
      <c r="AE34" s="3">
        <v>0.2815000000000001</v>
      </c>
      <c r="AF34" s="3">
        <v>0.23</v>
      </c>
      <c r="AG34" s="3">
        <v>0.3879999999999999</v>
      </c>
      <c r="AH34" s="3">
        <v>0.2945</v>
      </c>
      <c r="AI34" s="3">
        <v>0.3075</v>
      </c>
      <c r="AJ34" s="3">
        <v>0.1579999999999997</v>
      </c>
      <c r="AK34" s="3">
        <v>0.5645</v>
      </c>
      <c r="AL34" s="3">
        <v>0.4684999999999999</v>
      </c>
      <c r="AM34" s="3">
        <v>0.19699999999999984</v>
      </c>
      <c r="AN34" s="3">
        <v>0.2909999999999997</v>
      </c>
      <c r="AO34" s="3">
        <v>0.22899999999999965</v>
      </c>
      <c r="AP34" s="3">
        <v>0.31600000000000006</v>
      </c>
      <c r="AQ34" s="3">
        <v>0.3434999999999999</v>
      </c>
      <c r="AR34" s="3">
        <v>0.4125</v>
      </c>
      <c r="AS34" s="3">
        <v>0.34350000000000014</v>
      </c>
      <c r="AT34" s="3">
        <v>0.1715000000000002</v>
      </c>
      <c r="AU34" s="3">
        <v>0.278</v>
      </c>
      <c r="AV34" s="3">
        <v>0.085</v>
      </c>
      <c r="AW34" s="3">
        <v>0.3195000000000001</v>
      </c>
      <c r="AX34" s="3">
        <v>0.04899999999999993</v>
      </c>
      <c r="AY34" s="3">
        <v>0.3625</v>
      </c>
      <c r="AZ34" s="3">
        <v>0.435</v>
      </c>
      <c r="BA34" s="3">
        <v>0.2975</v>
      </c>
      <c r="BB34" s="3">
        <v>0.3719999999999999</v>
      </c>
      <c r="BC34" s="3">
        <v>0.245</v>
      </c>
      <c r="BD34" s="3">
        <v>0.10849999999999982</v>
      </c>
      <c r="BE34" s="3">
        <v>0.3759999999999999</v>
      </c>
      <c r="BF34" s="3">
        <v>0.0934999999999997</v>
      </c>
      <c r="BG34" s="3">
        <v>0.3165000000000002</v>
      </c>
      <c r="BH34" s="3">
        <v>1.5230000000000001</v>
      </c>
      <c r="BI34" s="3">
        <v>0.8835</v>
      </c>
      <c r="BJ34" s="3">
        <v>1.2334999999999998</v>
      </c>
      <c r="BK34" s="3">
        <v>1.2915</v>
      </c>
      <c r="BL34" s="3">
        <v>1.3239999999999998</v>
      </c>
      <c r="BM34" s="3"/>
      <c r="BN34" s="3">
        <v>1.3215</v>
      </c>
      <c r="BO34" s="3">
        <v>0.9344999999999999</v>
      </c>
      <c r="BP34" s="3">
        <v>0.8984999999999999</v>
      </c>
      <c r="BQ34" s="3">
        <v>0.9910000000000001</v>
      </c>
      <c r="BR34" s="3">
        <v>1.3045</v>
      </c>
      <c r="BS34" s="3">
        <v>0.91</v>
      </c>
      <c r="BT34" s="3">
        <v>1.2255</v>
      </c>
      <c r="BU34" s="3">
        <v>1.1169999999999998</v>
      </c>
      <c r="BV34" s="3">
        <v>1.2195</v>
      </c>
      <c r="BW34" s="3">
        <v>1.2959999999999998</v>
      </c>
      <c r="BX34" s="3">
        <v>1.2720000000000002</v>
      </c>
      <c r="BY34" s="3">
        <v>1.294</v>
      </c>
      <c r="BZ34" s="3">
        <v>0.7084999999999997</v>
      </c>
      <c r="CA34" s="3">
        <v>0.948</v>
      </c>
      <c r="CB34" s="3">
        <v>0.92</v>
      </c>
      <c r="CC34" s="3">
        <v>0.833</v>
      </c>
      <c r="CD34" s="3">
        <v>0.9315</v>
      </c>
      <c r="CE34" s="3"/>
      <c r="CF34" s="3">
        <v>1.0464999999999998</v>
      </c>
      <c r="CG34" s="3">
        <v>0.8955</v>
      </c>
      <c r="CH34" s="3"/>
      <c r="CI34" s="3"/>
      <c r="CJ34" s="3">
        <v>0.7445000000000002</v>
      </c>
      <c r="CK34" s="3">
        <v>0.7535000000000003</v>
      </c>
      <c r="CL34" s="3">
        <v>0.8719999999999999</v>
      </c>
      <c r="CM34" s="3">
        <v>0.9965000000000002</v>
      </c>
      <c r="CN34" s="3">
        <v>0.9065000000000001</v>
      </c>
      <c r="CO34" s="3">
        <v>0.9475</v>
      </c>
      <c r="CP34" s="3"/>
      <c r="CQ34" s="3">
        <v>1.0810000000000002</v>
      </c>
      <c r="CR34" s="3"/>
      <c r="CS34" s="3"/>
      <c r="CT34" s="3">
        <v>0.8025</v>
      </c>
      <c r="CU34" s="3">
        <v>1.0715</v>
      </c>
      <c r="CV34" s="3">
        <v>0.8845000000000001</v>
      </c>
      <c r="CW34" s="3">
        <v>1.3344999999999998</v>
      </c>
      <c r="CX34" s="3">
        <v>1.2425</v>
      </c>
      <c r="CY34" s="3">
        <v>0.8165000000000002</v>
      </c>
      <c r="CZ34" s="3">
        <v>0.575</v>
      </c>
      <c r="DA34" s="3">
        <v>0.5530000000000002</v>
      </c>
      <c r="DB34" s="3">
        <v>0.5440000000000003</v>
      </c>
      <c r="DC34" s="3">
        <v>0.558</v>
      </c>
      <c r="DD34" s="3">
        <v>0.2425</v>
      </c>
      <c r="DE34" s="3">
        <v>0.20399999999999996</v>
      </c>
      <c r="DF34" s="3">
        <v>0.23899999999999988</v>
      </c>
      <c r="DG34" s="3">
        <v>0.48950000000000005</v>
      </c>
      <c r="DH34" s="3">
        <v>0.4225</v>
      </c>
      <c r="DI34" s="3">
        <v>0.5209999999999999</v>
      </c>
      <c r="DJ34" s="3">
        <v>0.387</v>
      </c>
      <c r="DK34" s="3">
        <v>0.6425</v>
      </c>
      <c r="DL34" s="3">
        <v>0.5270000000000001</v>
      </c>
      <c r="DM34" s="3">
        <v>0.6375</v>
      </c>
      <c r="DN34" s="14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</row>
    <row r="35" spans="1:249" ht="12.75">
      <c r="A35" s="10"/>
      <c r="B35" s="10"/>
      <c r="C35" s="11" t="s">
        <v>42</v>
      </c>
      <c r="D35" s="3">
        <v>6.198</v>
      </c>
      <c r="E35" s="3">
        <v>6.1265</v>
      </c>
      <c r="F35" s="3">
        <v>6.155</v>
      </c>
      <c r="G35" s="3">
        <v>6.108499999999999</v>
      </c>
      <c r="H35" s="3">
        <v>6.07</v>
      </c>
      <c r="I35" s="3">
        <v>6.0485</v>
      </c>
      <c r="J35" s="3">
        <v>6.1245</v>
      </c>
      <c r="K35" s="3">
        <v>6.185</v>
      </c>
      <c r="L35" s="3">
        <v>6.104</v>
      </c>
      <c r="M35" s="3">
        <v>5.861</v>
      </c>
      <c r="N35" s="3">
        <v>6.1075</v>
      </c>
      <c r="O35" s="3">
        <v>6.057</v>
      </c>
      <c r="P35" s="3">
        <v>6.1045</v>
      </c>
      <c r="Q35" s="3">
        <v>6.1205</v>
      </c>
      <c r="R35" s="3">
        <v>6.1575</v>
      </c>
      <c r="S35" s="3">
        <v>6.097999999999999</v>
      </c>
      <c r="T35" s="3">
        <v>6.118</v>
      </c>
      <c r="U35" s="3">
        <v>6.118</v>
      </c>
      <c r="V35" s="3">
        <v>6.0889999999999995</v>
      </c>
      <c r="W35" s="3">
        <v>6.060499999999999</v>
      </c>
      <c r="X35" s="3">
        <v>6.1395</v>
      </c>
      <c r="Y35" s="3"/>
      <c r="Z35" s="3">
        <v>6.0845</v>
      </c>
      <c r="AA35" s="3">
        <v>6.1015</v>
      </c>
      <c r="AB35" s="3">
        <v>6.1225</v>
      </c>
      <c r="AC35" s="3">
        <v>6.128</v>
      </c>
      <c r="AD35" s="3">
        <v>6.115</v>
      </c>
      <c r="AE35" s="3">
        <v>6.152</v>
      </c>
      <c r="AF35" s="3">
        <v>6.1575</v>
      </c>
      <c r="AG35" s="3">
        <v>6.096</v>
      </c>
      <c r="AH35" s="3">
        <v>6.039000000000001</v>
      </c>
      <c r="AI35" s="3">
        <v>6.079</v>
      </c>
      <c r="AJ35" s="3">
        <v>6.082</v>
      </c>
      <c r="AK35" s="3">
        <v>6.31</v>
      </c>
      <c r="AL35" s="3">
        <v>6.1585</v>
      </c>
      <c r="AM35" s="3">
        <v>6.124</v>
      </c>
      <c r="AN35" s="3">
        <v>6.0925</v>
      </c>
      <c r="AO35" s="3">
        <v>6.061999999999999</v>
      </c>
      <c r="AP35" s="3">
        <v>6.0675</v>
      </c>
      <c r="AQ35" s="3">
        <v>6.0905</v>
      </c>
      <c r="AR35" s="3">
        <v>6.0915</v>
      </c>
      <c r="AS35" s="3">
        <v>6.218500000000001</v>
      </c>
      <c r="AT35" s="3">
        <v>6.0745000000000005</v>
      </c>
      <c r="AU35" s="3">
        <v>6.106999999999999</v>
      </c>
      <c r="AV35" s="3">
        <v>6.0995</v>
      </c>
      <c r="AW35" s="3">
        <v>6.0634999999999994</v>
      </c>
      <c r="AX35" s="3">
        <v>6.05</v>
      </c>
      <c r="AY35" s="3">
        <v>6.08</v>
      </c>
      <c r="AZ35" s="3">
        <v>6.105</v>
      </c>
      <c r="BA35" s="3">
        <v>6.0775</v>
      </c>
      <c r="BB35" s="3">
        <v>6.153</v>
      </c>
      <c r="BC35" s="3">
        <v>6.146</v>
      </c>
      <c r="BD35" s="3">
        <v>6.109500000000001</v>
      </c>
      <c r="BE35" s="3">
        <v>6.115499999999999</v>
      </c>
      <c r="BF35" s="3">
        <v>6.071</v>
      </c>
      <c r="BG35" s="3">
        <v>6.1285</v>
      </c>
      <c r="BH35" s="3">
        <v>6.2235</v>
      </c>
      <c r="BI35" s="3">
        <v>6.155</v>
      </c>
      <c r="BJ35" s="3">
        <v>6.1525</v>
      </c>
      <c r="BK35" s="3">
        <v>6.1945</v>
      </c>
      <c r="BL35" s="3">
        <v>6.1685</v>
      </c>
      <c r="BM35" s="3"/>
      <c r="BN35" s="3">
        <v>6.22</v>
      </c>
      <c r="BO35" s="3">
        <v>6.1455</v>
      </c>
      <c r="BP35" s="3">
        <v>6.1145</v>
      </c>
      <c r="BQ35" s="3">
        <v>6.095500000000001</v>
      </c>
      <c r="BR35" s="3">
        <v>6.2325</v>
      </c>
      <c r="BS35" s="3">
        <v>6.134</v>
      </c>
      <c r="BT35" s="3">
        <v>6.189</v>
      </c>
      <c r="BU35" s="3">
        <v>6.213</v>
      </c>
      <c r="BV35" s="3">
        <v>6.1545</v>
      </c>
      <c r="BW35" s="3">
        <v>6.268000000000001</v>
      </c>
      <c r="BX35" s="3">
        <v>6.22</v>
      </c>
      <c r="BY35" s="3">
        <v>6.157</v>
      </c>
      <c r="BZ35" s="3">
        <v>6.0104999999999995</v>
      </c>
      <c r="CA35" s="3">
        <v>6.1375</v>
      </c>
      <c r="CB35" s="3">
        <v>6.15</v>
      </c>
      <c r="CC35" s="3">
        <v>6.1145000000000005</v>
      </c>
      <c r="CD35" s="3">
        <v>6.1635</v>
      </c>
      <c r="CE35" s="3"/>
      <c r="CF35" s="3">
        <v>6.142</v>
      </c>
      <c r="CG35" s="3">
        <v>6.1290000000000004</v>
      </c>
      <c r="CH35" s="3"/>
      <c r="CI35" s="3"/>
      <c r="CJ35" s="3">
        <v>6.145</v>
      </c>
      <c r="CK35" s="3">
        <v>6.0725</v>
      </c>
      <c r="CL35" s="3">
        <v>6.068</v>
      </c>
      <c r="CM35" s="3">
        <v>6.1194999999999995</v>
      </c>
      <c r="CN35" s="3">
        <v>6.22</v>
      </c>
      <c r="CO35" s="3">
        <v>6.231</v>
      </c>
      <c r="CP35" s="3"/>
      <c r="CQ35" s="3">
        <v>6.105</v>
      </c>
      <c r="CR35" s="3"/>
      <c r="CS35" s="3"/>
      <c r="CT35" s="3">
        <v>6.12</v>
      </c>
      <c r="CU35" s="3">
        <v>6.1114999999999995</v>
      </c>
      <c r="CV35" s="3">
        <v>6.152</v>
      </c>
      <c r="CW35" s="3">
        <v>6.2135</v>
      </c>
      <c r="CX35" s="3">
        <v>6.193499999999999</v>
      </c>
      <c r="CY35" s="3">
        <v>6.152</v>
      </c>
      <c r="CZ35" s="3">
        <v>5.9</v>
      </c>
      <c r="DA35" s="3">
        <v>6.0705</v>
      </c>
      <c r="DB35" s="3">
        <v>6.1405</v>
      </c>
      <c r="DC35" s="3">
        <v>6.132</v>
      </c>
      <c r="DD35" s="3">
        <v>5.6635</v>
      </c>
      <c r="DE35" s="3">
        <v>6.1395</v>
      </c>
      <c r="DF35" s="3">
        <v>6.1085</v>
      </c>
      <c r="DG35" s="3">
        <v>6.153499999999999</v>
      </c>
      <c r="DH35" s="3">
        <v>6.1105</v>
      </c>
      <c r="DI35" s="3">
        <v>6.146</v>
      </c>
      <c r="DJ35" s="3">
        <v>6.090999999999999</v>
      </c>
      <c r="DK35" s="3">
        <v>6.1725</v>
      </c>
      <c r="DL35" s="3">
        <v>6.1240000000000006</v>
      </c>
      <c r="DM35" s="3">
        <v>5.946999999999999</v>
      </c>
      <c r="DN35" s="14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</row>
    <row r="36" spans="1:249" ht="12.75">
      <c r="A36" s="10"/>
      <c r="B36" s="10"/>
      <c r="C36" s="11" t="s">
        <v>155</v>
      </c>
      <c r="D36" s="3">
        <v>5.967</v>
      </c>
      <c r="E36" s="3">
        <v>5.947</v>
      </c>
      <c r="F36" s="3">
        <v>6.036</v>
      </c>
      <c r="G36" s="3">
        <v>6.009</v>
      </c>
      <c r="H36" s="3">
        <v>5.9975</v>
      </c>
      <c r="I36" s="3">
        <v>6.0245</v>
      </c>
      <c r="J36" s="3">
        <v>5.9785</v>
      </c>
      <c r="K36" s="3">
        <v>6.031</v>
      </c>
      <c r="L36" s="3">
        <v>6.0185</v>
      </c>
      <c r="M36" s="3">
        <v>6.1695</v>
      </c>
      <c r="N36" s="3">
        <v>5.995</v>
      </c>
      <c r="O36" s="3">
        <v>6.0445</v>
      </c>
      <c r="P36" s="3">
        <v>5.978</v>
      </c>
      <c r="Q36" s="3">
        <v>6.0345</v>
      </c>
      <c r="R36" s="3">
        <v>6.0135</v>
      </c>
      <c r="S36" s="3">
        <v>5.939</v>
      </c>
      <c r="T36" s="3">
        <v>5.972</v>
      </c>
      <c r="U36" s="3">
        <v>5.952</v>
      </c>
      <c r="V36" s="3">
        <v>5.9455</v>
      </c>
      <c r="W36" s="3">
        <v>5.986</v>
      </c>
      <c r="X36" s="3">
        <v>5.932</v>
      </c>
      <c r="Y36" s="3"/>
      <c r="Z36" s="3">
        <v>5.9475</v>
      </c>
      <c r="AA36" s="3">
        <v>5.979</v>
      </c>
      <c r="AB36" s="3">
        <v>5.936</v>
      </c>
      <c r="AC36" s="3">
        <v>5.936</v>
      </c>
      <c r="AD36" s="3">
        <v>6.0235</v>
      </c>
      <c r="AE36" s="3">
        <v>5.9375</v>
      </c>
      <c r="AF36" s="3">
        <v>5.908</v>
      </c>
      <c r="AG36" s="3">
        <v>5.979</v>
      </c>
      <c r="AH36" s="3">
        <v>5.9935</v>
      </c>
      <c r="AI36" s="3">
        <v>5.9825</v>
      </c>
      <c r="AJ36" s="3">
        <v>5.9485</v>
      </c>
      <c r="AK36" s="3">
        <v>5.895</v>
      </c>
      <c r="AL36" s="3">
        <v>5.986</v>
      </c>
      <c r="AM36" s="3">
        <v>5.9515</v>
      </c>
      <c r="AN36" s="3">
        <v>5.9765</v>
      </c>
      <c r="AO36" s="3">
        <v>5.981</v>
      </c>
      <c r="AP36" s="3">
        <v>5.9875</v>
      </c>
      <c r="AQ36" s="3">
        <v>5.9905</v>
      </c>
      <c r="AR36" s="3">
        <v>6.025</v>
      </c>
      <c r="AS36" s="3">
        <v>5.907</v>
      </c>
      <c r="AT36" s="3">
        <v>5.9885</v>
      </c>
      <c r="AU36" s="3">
        <v>5.951</v>
      </c>
      <c r="AV36" s="3">
        <v>5.955</v>
      </c>
      <c r="AW36" s="3">
        <v>5.993</v>
      </c>
      <c r="AX36" s="3">
        <v>5.939</v>
      </c>
      <c r="AY36" s="3">
        <v>6.0095</v>
      </c>
      <c r="AZ36" s="3">
        <v>6.0045</v>
      </c>
      <c r="BA36" s="3">
        <v>6.002</v>
      </c>
      <c r="BB36" s="3">
        <v>5.9765</v>
      </c>
      <c r="BC36" s="3">
        <v>5.9215</v>
      </c>
      <c r="BD36" s="3">
        <v>5.9365</v>
      </c>
      <c r="BE36" s="3">
        <v>5.9745</v>
      </c>
      <c r="BF36" s="3">
        <v>5.952</v>
      </c>
      <c r="BG36" s="3">
        <v>5.931</v>
      </c>
      <c r="BH36" s="3">
        <v>6.1135</v>
      </c>
      <c r="BI36" s="3">
        <v>6.0695</v>
      </c>
      <c r="BJ36" s="3">
        <v>6.13</v>
      </c>
      <c r="BK36" s="3">
        <v>6.133</v>
      </c>
      <c r="BL36" s="3">
        <v>6.1375</v>
      </c>
      <c r="BM36" s="3"/>
      <c r="BN36" s="3">
        <v>6.11</v>
      </c>
      <c r="BO36" s="3">
        <v>6.104</v>
      </c>
      <c r="BP36" s="3">
        <v>6.111</v>
      </c>
      <c r="BQ36" s="3">
        <v>6.083</v>
      </c>
      <c r="BR36" s="3">
        <v>6.1125</v>
      </c>
      <c r="BS36" s="3">
        <v>6.0785</v>
      </c>
      <c r="BT36" s="3">
        <v>6.123</v>
      </c>
      <c r="BU36" s="3">
        <v>6.0645</v>
      </c>
      <c r="BV36" s="3">
        <v>6.1595</v>
      </c>
      <c r="BW36" s="3">
        <v>6.11</v>
      </c>
      <c r="BX36" s="3">
        <v>6.1505</v>
      </c>
      <c r="BY36" s="3">
        <v>6.1565</v>
      </c>
      <c r="BZ36" s="3">
        <v>6.162</v>
      </c>
      <c r="CA36" s="3">
        <v>6.0975</v>
      </c>
      <c r="CB36" s="3">
        <v>6.102</v>
      </c>
      <c r="CC36" s="3">
        <v>6.0945</v>
      </c>
      <c r="CD36" s="3">
        <v>6.071</v>
      </c>
      <c r="CE36" s="3"/>
      <c r="CF36" s="3">
        <v>6.118</v>
      </c>
      <c r="CG36" s="3">
        <v>6.086</v>
      </c>
      <c r="CH36" s="3"/>
      <c r="CI36" s="3"/>
      <c r="CJ36" s="3">
        <v>6.046</v>
      </c>
      <c r="CK36" s="3">
        <v>6.112</v>
      </c>
      <c r="CL36" s="3">
        <v>6.1335</v>
      </c>
      <c r="CM36" s="3">
        <v>6.1005</v>
      </c>
      <c r="CN36" s="3">
        <v>6.066</v>
      </c>
      <c r="CO36" s="3">
        <v>6.0405</v>
      </c>
      <c r="CP36" s="3"/>
      <c r="CQ36" s="3">
        <v>6.176</v>
      </c>
      <c r="CR36" s="3"/>
      <c r="CS36" s="3"/>
      <c r="CT36" s="3">
        <v>6.066</v>
      </c>
      <c r="CU36" s="3">
        <v>6.141</v>
      </c>
      <c r="CV36" s="3">
        <v>6.0755</v>
      </c>
      <c r="CW36" s="3">
        <v>6.1175</v>
      </c>
      <c r="CX36" s="3">
        <v>6.111</v>
      </c>
      <c r="CY36" s="3">
        <v>6.087</v>
      </c>
      <c r="CZ36" s="3">
        <v>6.1555</v>
      </c>
      <c r="DA36" s="3">
        <v>6.0475</v>
      </c>
      <c r="DB36" s="3">
        <v>5.995</v>
      </c>
      <c r="DC36" s="3">
        <v>6.0135</v>
      </c>
      <c r="DD36" s="3">
        <v>6.305</v>
      </c>
      <c r="DE36" s="3">
        <v>5.934</v>
      </c>
      <c r="DF36" s="3">
        <v>5.98</v>
      </c>
      <c r="DG36" s="3">
        <v>6.0065</v>
      </c>
      <c r="DH36" s="3">
        <v>6.009</v>
      </c>
      <c r="DI36" s="3">
        <v>6.0055</v>
      </c>
      <c r="DJ36" s="3">
        <v>6.0075</v>
      </c>
      <c r="DK36" s="3">
        <v>5.9895</v>
      </c>
      <c r="DL36" s="3">
        <v>6.0015</v>
      </c>
      <c r="DM36" s="3">
        <v>6.0675</v>
      </c>
      <c r="DN36" s="14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</row>
    <row r="37" spans="1:249" ht="12.75">
      <c r="A37" s="10"/>
      <c r="B37" s="10"/>
      <c r="C37" s="11" t="s">
        <v>156</v>
      </c>
      <c r="D37" s="3">
        <v>0.024</v>
      </c>
      <c r="E37" s="3">
        <v>0.0115</v>
      </c>
      <c r="F37" s="3">
        <v>0.029</v>
      </c>
      <c r="G37" s="3">
        <v>0.0195</v>
      </c>
      <c r="H37" s="3">
        <v>0.016</v>
      </c>
      <c r="I37" s="3">
        <v>0.02</v>
      </c>
      <c r="J37" s="3">
        <v>0.0135</v>
      </c>
      <c r="K37" s="3">
        <v>0.035</v>
      </c>
      <c r="L37" s="3">
        <v>0.0465</v>
      </c>
      <c r="M37" s="3">
        <v>0.0095</v>
      </c>
      <c r="N37" s="3">
        <v>0.018</v>
      </c>
      <c r="O37" s="3">
        <v>0.039</v>
      </c>
      <c r="P37" s="3">
        <v>0.026</v>
      </c>
      <c r="Q37" s="3">
        <v>0.022</v>
      </c>
      <c r="R37" s="3">
        <v>0.033</v>
      </c>
      <c r="S37" s="3">
        <v>0.0485</v>
      </c>
      <c r="T37" s="3">
        <v>0.027</v>
      </c>
      <c r="U37" s="3">
        <v>0.023</v>
      </c>
      <c r="V37" s="3">
        <v>0.0255</v>
      </c>
      <c r="W37" s="3">
        <v>0.019</v>
      </c>
      <c r="X37" s="3">
        <v>0.016</v>
      </c>
      <c r="Y37" s="3"/>
      <c r="Z37" s="3">
        <v>0.025</v>
      </c>
      <c r="AA37" s="3">
        <v>0.03</v>
      </c>
      <c r="AB37" s="3">
        <v>0.0385</v>
      </c>
      <c r="AC37" s="3">
        <v>0.0155</v>
      </c>
      <c r="AD37" s="3">
        <v>0.014</v>
      </c>
      <c r="AE37" s="3">
        <v>0.0275</v>
      </c>
      <c r="AF37" s="3">
        <v>0.039</v>
      </c>
      <c r="AG37" s="3">
        <v>0.053</v>
      </c>
      <c r="AH37" s="3">
        <v>0.0355</v>
      </c>
      <c r="AI37" s="3">
        <v>0.029</v>
      </c>
      <c r="AJ37" s="3">
        <v>0.022</v>
      </c>
      <c r="AK37" s="3">
        <v>0.022</v>
      </c>
      <c r="AL37" s="3">
        <v>0.0205</v>
      </c>
      <c r="AM37" s="3">
        <v>0.0215</v>
      </c>
      <c r="AN37" s="3">
        <v>0.0305</v>
      </c>
      <c r="AO37" s="3">
        <v>0.0335</v>
      </c>
      <c r="AP37" s="3">
        <v>0.0475</v>
      </c>
      <c r="AQ37" s="3">
        <v>0.0455</v>
      </c>
      <c r="AR37" s="3">
        <v>0.0265</v>
      </c>
      <c r="AS37" s="3">
        <v>0.0195</v>
      </c>
      <c r="AT37" s="3">
        <v>0.0215</v>
      </c>
      <c r="AU37" s="3">
        <v>0.03</v>
      </c>
      <c r="AV37" s="3">
        <v>0.0145</v>
      </c>
      <c r="AW37" s="3">
        <v>0.0245</v>
      </c>
      <c r="AX37" s="3">
        <v>0.0235</v>
      </c>
      <c r="AY37" s="3">
        <v>0.0195</v>
      </c>
      <c r="AZ37" s="3">
        <v>0.0295</v>
      </c>
      <c r="BA37" s="3">
        <v>0.0225</v>
      </c>
      <c r="BB37" s="3">
        <v>0.0245</v>
      </c>
      <c r="BC37" s="3">
        <v>0.02</v>
      </c>
      <c r="BD37" s="3">
        <v>0.021</v>
      </c>
      <c r="BE37" s="3">
        <v>0.038</v>
      </c>
      <c r="BF37" s="3">
        <v>0.0345</v>
      </c>
      <c r="BG37" s="3">
        <v>0.073</v>
      </c>
      <c r="BH37" s="3">
        <v>0.0315</v>
      </c>
      <c r="BI37" s="3">
        <v>0.0155</v>
      </c>
      <c r="BJ37" s="3">
        <v>0.019</v>
      </c>
      <c r="BK37" s="3">
        <v>0.0165</v>
      </c>
      <c r="BL37" s="3">
        <v>0.0275</v>
      </c>
      <c r="BM37" s="3"/>
      <c r="BN37" s="3">
        <v>0.0185</v>
      </c>
      <c r="BO37" s="3">
        <v>0.011</v>
      </c>
      <c r="BP37" s="3">
        <v>0.011</v>
      </c>
      <c r="BQ37" s="3">
        <v>0.03</v>
      </c>
      <c r="BR37" s="3">
        <v>0.0155</v>
      </c>
      <c r="BS37" s="3">
        <v>0.0125</v>
      </c>
      <c r="BT37" s="3">
        <v>0.019</v>
      </c>
      <c r="BU37" s="3">
        <v>0.014</v>
      </c>
      <c r="BV37" s="3">
        <v>0.013</v>
      </c>
      <c r="BW37" s="3">
        <v>0.0125</v>
      </c>
      <c r="BX37" s="3">
        <v>0.0135</v>
      </c>
      <c r="BY37" s="3">
        <v>0.0265</v>
      </c>
      <c r="BZ37" s="3">
        <v>0.006</v>
      </c>
      <c r="CA37" s="3">
        <v>0.019</v>
      </c>
      <c r="CB37" s="3">
        <v>0.0115</v>
      </c>
      <c r="CC37" s="3">
        <v>0.0055</v>
      </c>
      <c r="CD37" s="3">
        <v>0.011</v>
      </c>
      <c r="CE37" s="3"/>
      <c r="CF37" s="3">
        <v>0.011</v>
      </c>
      <c r="CG37" s="3">
        <v>0.008</v>
      </c>
      <c r="CH37" s="3"/>
      <c r="CI37" s="3"/>
      <c r="CJ37" s="3">
        <v>0.0125</v>
      </c>
      <c r="CK37" s="3">
        <v>0.009</v>
      </c>
      <c r="CL37" s="3">
        <v>0.0095</v>
      </c>
      <c r="CM37" s="3">
        <v>0.0135</v>
      </c>
      <c r="CN37" s="3">
        <v>0.011</v>
      </c>
      <c r="CO37" s="3">
        <v>0.0055</v>
      </c>
      <c r="CP37" s="3"/>
      <c r="CQ37" s="3">
        <v>0.015</v>
      </c>
      <c r="CR37" s="3"/>
      <c r="CS37" s="3"/>
      <c r="CT37" s="3">
        <v>0.0055</v>
      </c>
      <c r="CU37" s="3">
        <v>0.0105</v>
      </c>
      <c r="CV37" s="3">
        <v>0.011</v>
      </c>
      <c r="CW37" s="3">
        <v>0.0195</v>
      </c>
      <c r="CX37" s="3">
        <v>0.0155</v>
      </c>
      <c r="CY37" s="3">
        <v>0.005</v>
      </c>
      <c r="CZ37" s="3">
        <v>0.0075</v>
      </c>
      <c r="DA37" s="3">
        <v>0.043</v>
      </c>
      <c r="DB37" s="3">
        <v>0.0065</v>
      </c>
      <c r="DC37" s="3">
        <v>0.004</v>
      </c>
      <c r="DD37" s="3">
        <v>0.051</v>
      </c>
      <c r="DE37" s="3">
        <v>0.0055</v>
      </c>
      <c r="DF37" s="3">
        <v>0.0035</v>
      </c>
      <c r="DG37" s="3">
        <v>0.011</v>
      </c>
      <c r="DH37" s="3">
        <v>0.003</v>
      </c>
      <c r="DI37" s="3">
        <v>0</v>
      </c>
      <c r="DJ37" s="3">
        <v>0.0015</v>
      </c>
      <c r="DK37" s="3">
        <v>0.0025</v>
      </c>
      <c r="DL37" s="3">
        <v>0.019</v>
      </c>
      <c r="DM37" s="3">
        <v>0.042</v>
      </c>
      <c r="DN37" s="14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</row>
    <row r="38" spans="1:249" ht="12.75">
      <c r="A38" s="10"/>
      <c r="B38" s="10"/>
      <c r="C38" s="12" t="s">
        <v>45</v>
      </c>
      <c r="D38" s="37">
        <v>5.991</v>
      </c>
      <c r="E38" s="37">
        <v>5.9585</v>
      </c>
      <c r="F38" s="37">
        <v>6.065</v>
      </c>
      <c r="G38" s="37">
        <v>6.0285</v>
      </c>
      <c r="H38" s="37">
        <v>6.0135</v>
      </c>
      <c r="I38" s="37">
        <v>6.044499999999999</v>
      </c>
      <c r="J38" s="37">
        <v>5.992</v>
      </c>
      <c r="K38" s="37">
        <v>6.066</v>
      </c>
      <c r="L38" s="37">
        <v>6.065</v>
      </c>
      <c r="M38" s="37">
        <v>6.179</v>
      </c>
      <c r="N38" s="37">
        <v>6.013</v>
      </c>
      <c r="O38" s="37">
        <v>6.0835</v>
      </c>
      <c r="P38" s="37">
        <v>6.004</v>
      </c>
      <c r="Q38" s="37">
        <v>6.056500000000001</v>
      </c>
      <c r="R38" s="37">
        <v>6.0465</v>
      </c>
      <c r="S38" s="37">
        <v>5.9875</v>
      </c>
      <c r="T38" s="37">
        <v>5.9990000000000006</v>
      </c>
      <c r="U38" s="37">
        <v>5.975</v>
      </c>
      <c r="V38" s="37">
        <v>5.971</v>
      </c>
      <c r="W38" s="37">
        <v>6.005</v>
      </c>
      <c r="X38" s="37">
        <v>5.948</v>
      </c>
      <c r="Y38" s="37"/>
      <c r="Z38" s="37">
        <v>5.9725</v>
      </c>
      <c r="AA38" s="37">
        <v>6.009</v>
      </c>
      <c r="AB38" s="37">
        <v>5.9745</v>
      </c>
      <c r="AC38" s="37">
        <v>5.9515</v>
      </c>
      <c r="AD38" s="37">
        <v>6.0375</v>
      </c>
      <c r="AE38" s="37">
        <v>5.965</v>
      </c>
      <c r="AF38" s="37">
        <v>5.947</v>
      </c>
      <c r="AG38" s="37">
        <v>6.032</v>
      </c>
      <c r="AH38" s="37">
        <v>6.029</v>
      </c>
      <c r="AI38" s="37">
        <v>6.0115</v>
      </c>
      <c r="AJ38" s="37">
        <v>5.9705</v>
      </c>
      <c r="AK38" s="37">
        <v>5.917</v>
      </c>
      <c r="AL38" s="37">
        <v>6.0065</v>
      </c>
      <c r="AM38" s="37">
        <v>5.973</v>
      </c>
      <c r="AN38" s="37">
        <v>6.007</v>
      </c>
      <c r="AO38" s="37">
        <v>6.0145</v>
      </c>
      <c r="AP38" s="37">
        <v>6.035</v>
      </c>
      <c r="AQ38" s="37">
        <v>6.036</v>
      </c>
      <c r="AR38" s="37">
        <v>6.051500000000001</v>
      </c>
      <c r="AS38" s="37">
        <v>5.9265</v>
      </c>
      <c r="AT38" s="37">
        <v>6.01</v>
      </c>
      <c r="AU38" s="37">
        <v>5.981</v>
      </c>
      <c r="AV38" s="37">
        <v>5.9695</v>
      </c>
      <c r="AW38" s="37">
        <v>6.0175</v>
      </c>
      <c r="AX38" s="37">
        <v>5.9625</v>
      </c>
      <c r="AY38" s="37">
        <v>6.029</v>
      </c>
      <c r="AZ38" s="37">
        <v>6.034</v>
      </c>
      <c r="BA38" s="37">
        <v>6.0245</v>
      </c>
      <c r="BB38" s="37">
        <v>6.0009999999999994</v>
      </c>
      <c r="BC38" s="37">
        <v>5.9415</v>
      </c>
      <c r="BD38" s="37">
        <v>5.9575</v>
      </c>
      <c r="BE38" s="37">
        <v>6.0125</v>
      </c>
      <c r="BF38" s="37">
        <v>5.9865</v>
      </c>
      <c r="BG38" s="37">
        <v>6.0040000000000004</v>
      </c>
      <c r="BH38" s="37">
        <v>6.145</v>
      </c>
      <c r="BI38" s="37">
        <v>6.085</v>
      </c>
      <c r="BJ38" s="37">
        <v>6.149</v>
      </c>
      <c r="BK38" s="37">
        <v>6.1495</v>
      </c>
      <c r="BL38" s="37">
        <v>6.165</v>
      </c>
      <c r="BM38" s="37"/>
      <c r="BN38" s="37">
        <v>6.128500000000001</v>
      </c>
      <c r="BO38" s="37">
        <v>6.115</v>
      </c>
      <c r="BP38" s="37">
        <v>6.122</v>
      </c>
      <c r="BQ38" s="37">
        <v>6.113</v>
      </c>
      <c r="BR38" s="37">
        <v>6.128</v>
      </c>
      <c r="BS38" s="37">
        <v>6.091</v>
      </c>
      <c r="BT38" s="37">
        <v>6.142</v>
      </c>
      <c r="BU38" s="37">
        <v>6.0785</v>
      </c>
      <c r="BV38" s="37">
        <v>6.1725</v>
      </c>
      <c r="BW38" s="37">
        <v>6.1225</v>
      </c>
      <c r="BX38" s="37">
        <v>6.164</v>
      </c>
      <c r="BY38" s="37">
        <v>6.183000000000001</v>
      </c>
      <c r="BZ38" s="37">
        <v>6.168</v>
      </c>
      <c r="CA38" s="37">
        <v>6.1165</v>
      </c>
      <c r="CB38" s="37">
        <v>6.1135</v>
      </c>
      <c r="CC38" s="37">
        <v>6.1</v>
      </c>
      <c r="CD38" s="37">
        <v>6.082</v>
      </c>
      <c r="CE38" s="37"/>
      <c r="CF38" s="37">
        <v>6.1290000000000004</v>
      </c>
      <c r="CG38" s="37">
        <v>6.094</v>
      </c>
      <c r="CH38" s="37"/>
      <c r="CI38" s="37"/>
      <c r="CJ38" s="37">
        <v>6.0585</v>
      </c>
      <c r="CK38" s="37">
        <v>6.121</v>
      </c>
      <c r="CL38" s="37">
        <v>6.143</v>
      </c>
      <c r="CM38" s="37">
        <v>6.114</v>
      </c>
      <c r="CN38" s="37">
        <v>6.077</v>
      </c>
      <c r="CO38" s="37">
        <v>6.045999999999999</v>
      </c>
      <c r="CP38" s="37"/>
      <c r="CQ38" s="37">
        <v>6.191</v>
      </c>
      <c r="CR38" s="37"/>
      <c r="CS38" s="37"/>
      <c r="CT38" s="37">
        <v>6.0714999999999995</v>
      </c>
      <c r="CU38" s="37">
        <v>6.1515</v>
      </c>
      <c r="CV38" s="37">
        <v>6.0865</v>
      </c>
      <c r="CW38" s="37">
        <v>6.137</v>
      </c>
      <c r="CX38" s="37">
        <v>6.1265</v>
      </c>
      <c r="CY38" s="37">
        <v>6.092</v>
      </c>
      <c r="CZ38" s="37">
        <v>6.163</v>
      </c>
      <c r="DA38" s="37">
        <v>6.0905000000000005</v>
      </c>
      <c r="DB38" s="37">
        <v>6.0015</v>
      </c>
      <c r="DC38" s="37">
        <v>6.0175</v>
      </c>
      <c r="DD38" s="37">
        <v>6.356</v>
      </c>
      <c r="DE38" s="37">
        <v>5.9395</v>
      </c>
      <c r="DF38" s="37">
        <v>5.9835</v>
      </c>
      <c r="DG38" s="37">
        <v>6.0175</v>
      </c>
      <c r="DH38" s="37">
        <v>6.0120000000000005</v>
      </c>
      <c r="DI38" s="37">
        <v>6.0055</v>
      </c>
      <c r="DJ38" s="37">
        <v>6.009</v>
      </c>
      <c r="DK38" s="37">
        <v>5.992</v>
      </c>
      <c r="DL38" s="37">
        <v>6.0205</v>
      </c>
      <c r="DM38" s="37">
        <v>6.1095</v>
      </c>
      <c r="DN38" s="14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</row>
    <row r="39" spans="1:249" ht="12.75">
      <c r="A39" s="10"/>
      <c r="B39" s="10"/>
      <c r="C39" s="12" t="s">
        <v>12</v>
      </c>
      <c r="D39" s="37">
        <v>16.139000000000003</v>
      </c>
      <c r="E39" s="37">
        <v>16.067</v>
      </c>
      <c r="F39" s="37">
        <v>16.098</v>
      </c>
      <c r="G39" s="37">
        <v>16.104</v>
      </c>
      <c r="H39" s="37">
        <v>16.0835</v>
      </c>
      <c r="I39" s="37">
        <v>16.065</v>
      </c>
      <c r="J39" s="37">
        <v>16.116500000000002</v>
      </c>
      <c r="K39" s="37">
        <v>16.002</v>
      </c>
      <c r="L39" s="37">
        <v>15.992</v>
      </c>
      <c r="M39" s="37">
        <v>15.965999999999998</v>
      </c>
      <c r="N39" s="37">
        <v>16.0405</v>
      </c>
      <c r="O39" s="37">
        <v>16.136499999999998</v>
      </c>
      <c r="P39" s="37">
        <v>16.0685</v>
      </c>
      <c r="Q39" s="37">
        <v>16.149</v>
      </c>
      <c r="R39" s="37">
        <v>16.197000000000003</v>
      </c>
      <c r="S39" s="37">
        <v>16.014499999999998</v>
      </c>
      <c r="T39" s="37">
        <v>16.006</v>
      </c>
      <c r="U39" s="37">
        <v>16.047</v>
      </c>
      <c r="V39" s="37">
        <v>16.034</v>
      </c>
      <c r="W39" s="37">
        <v>16.0185</v>
      </c>
      <c r="X39" s="37">
        <v>15.9935</v>
      </c>
      <c r="Y39" s="37"/>
      <c r="Z39" s="37">
        <v>16.057000000000002</v>
      </c>
      <c r="AA39" s="37">
        <v>16.059500000000003</v>
      </c>
      <c r="AB39" s="37">
        <v>16.107</v>
      </c>
      <c r="AC39" s="37">
        <v>16.087</v>
      </c>
      <c r="AD39" s="37">
        <v>16.0155</v>
      </c>
      <c r="AE39" s="37">
        <v>16.058000000000003</v>
      </c>
      <c r="AF39" s="37">
        <v>16.0295</v>
      </c>
      <c r="AG39" s="37">
        <v>16.06</v>
      </c>
      <c r="AH39" s="37">
        <v>16.067</v>
      </c>
      <c r="AI39" s="37">
        <v>16.0765</v>
      </c>
      <c r="AJ39" s="37">
        <v>16.049500000000002</v>
      </c>
      <c r="AK39" s="37">
        <v>16.188</v>
      </c>
      <c r="AL39" s="37">
        <v>16.076</v>
      </c>
      <c r="AM39" s="37">
        <v>16.051</v>
      </c>
      <c r="AN39" s="37">
        <v>16.0495</v>
      </c>
      <c r="AO39" s="37">
        <v>16.0565</v>
      </c>
      <c r="AP39" s="37">
        <v>16.0065</v>
      </c>
      <c r="AQ39" s="37">
        <v>16.0375</v>
      </c>
      <c r="AR39" s="37">
        <v>16.042</v>
      </c>
      <c r="AS39" s="37">
        <v>16.081</v>
      </c>
      <c r="AT39" s="37">
        <v>16.004499999999997</v>
      </c>
      <c r="AU39" s="37">
        <v>16.084</v>
      </c>
      <c r="AV39" s="37">
        <v>15.996999999999998</v>
      </c>
      <c r="AW39" s="37">
        <v>16.078</v>
      </c>
      <c r="AX39" s="37">
        <v>16.008499999999998</v>
      </c>
      <c r="AY39" s="37">
        <v>16.084000000000003</v>
      </c>
      <c r="AZ39" s="37">
        <v>16.053</v>
      </c>
      <c r="BA39" s="37">
        <v>16.05</v>
      </c>
      <c r="BB39" s="37">
        <v>16.092</v>
      </c>
      <c r="BC39" s="37">
        <v>16.064</v>
      </c>
      <c r="BD39" s="37">
        <v>16.036</v>
      </c>
      <c r="BE39" s="37">
        <v>16.083</v>
      </c>
      <c r="BF39" s="37">
        <v>16.0285</v>
      </c>
      <c r="BG39" s="37">
        <v>15.9875</v>
      </c>
      <c r="BH39" s="37">
        <v>16.421</v>
      </c>
      <c r="BI39" s="37">
        <v>16.239</v>
      </c>
      <c r="BJ39" s="37">
        <v>16.3185</v>
      </c>
      <c r="BK39" s="37">
        <v>16.308</v>
      </c>
      <c r="BL39" s="37">
        <v>16.3325</v>
      </c>
      <c r="BM39" s="37"/>
      <c r="BN39" s="37">
        <v>16.346500000000002</v>
      </c>
      <c r="BO39" s="37">
        <v>16.191499999999998</v>
      </c>
      <c r="BP39" s="37">
        <v>16.2185</v>
      </c>
      <c r="BQ39" s="37">
        <v>16.2955</v>
      </c>
      <c r="BR39" s="37">
        <v>16.2995</v>
      </c>
      <c r="BS39" s="37">
        <v>16.2495</v>
      </c>
      <c r="BT39" s="37">
        <v>16.285999999999998</v>
      </c>
      <c r="BU39" s="37">
        <v>16.303</v>
      </c>
      <c r="BV39" s="37">
        <v>16.249499999999998</v>
      </c>
      <c r="BW39" s="37">
        <v>16.281499999999998</v>
      </c>
      <c r="BX39" s="37">
        <v>16.227</v>
      </c>
      <c r="BY39" s="37">
        <v>16.251</v>
      </c>
      <c r="BZ39" s="37">
        <v>16.1215</v>
      </c>
      <c r="CA39" s="37">
        <v>16.202</v>
      </c>
      <c r="CB39" s="37">
        <v>16.1965</v>
      </c>
      <c r="CC39" s="37">
        <v>16.204</v>
      </c>
      <c r="CD39" s="37">
        <v>16.2395</v>
      </c>
      <c r="CE39" s="37"/>
      <c r="CF39" s="37">
        <v>16.239</v>
      </c>
      <c r="CG39" s="37">
        <v>16.240500000000004</v>
      </c>
      <c r="CH39" s="37"/>
      <c r="CI39" s="37"/>
      <c r="CJ39" s="37">
        <v>16.1985</v>
      </c>
      <c r="CK39" s="37">
        <v>16.173</v>
      </c>
      <c r="CL39" s="37">
        <v>16.205</v>
      </c>
      <c r="CM39" s="37">
        <v>16.2775</v>
      </c>
      <c r="CN39" s="37">
        <v>16.1715</v>
      </c>
      <c r="CO39" s="37">
        <v>16.25</v>
      </c>
      <c r="CP39" s="37"/>
      <c r="CQ39" s="37">
        <v>16.185499999999998</v>
      </c>
      <c r="CR39" s="37"/>
      <c r="CS39" s="37"/>
      <c r="CT39" s="37">
        <v>16.239</v>
      </c>
      <c r="CU39" s="37">
        <v>16.265</v>
      </c>
      <c r="CV39" s="37">
        <v>16.2255</v>
      </c>
      <c r="CW39" s="37">
        <v>16.3375</v>
      </c>
      <c r="CX39" s="37">
        <v>16.3315</v>
      </c>
      <c r="CY39" s="37">
        <v>16.1625</v>
      </c>
      <c r="CZ39" s="37">
        <v>16.1075</v>
      </c>
      <c r="DA39" s="37">
        <v>15.995</v>
      </c>
      <c r="DB39" s="37">
        <v>16.136</v>
      </c>
      <c r="DC39" s="37">
        <v>16.1245</v>
      </c>
      <c r="DD39" s="37">
        <v>15.8225</v>
      </c>
      <c r="DE39" s="37">
        <v>16.048</v>
      </c>
      <c r="DF39" s="37">
        <v>16.075999999999997</v>
      </c>
      <c r="DG39" s="37">
        <v>16.035999999999998</v>
      </c>
      <c r="DH39" s="37">
        <v>16.0875</v>
      </c>
      <c r="DI39" s="37">
        <v>16.1175</v>
      </c>
      <c r="DJ39" s="37">
        <v>16.1</v>
      </c>
      <c r="DK39" s="37">
        <v>16.1715</v>
      </c>
      <c r="DL39" s="37">
        <v>16.0445</v>
      </c>
      <c r="DM39" s="37">
        <v>16.162000000000003</v>
      </c>
      <c r="DN39" s="14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</row>
    <row r="40" spans="1:249" ht="12.75">
      <c r="A40" s="10"/>
      <c r="B40" s="10"/>
      <c r="C40" s="11" t="s">
        <v>14</v>
      </c>
      <c r="D40" s="3">
        <v>0.5024861878453039</v>
      </c>
      <c r="E40" s="3">
        <v>0.44062356717102247</v>
      </c>
      <c r="F40" s="3">
        <v>0.5085776036741861</v>
      </c>
      <c r="G40" s="3">
        <v>0.4791249642550758</v>
      </c>
      <c r="H40" s="3">
        <v>0.4733551652277464</v>
      </c>
      <c r="I40" s="3">
        <v>0.47675276752767526</v>
      </c>
      <c r="J40" s="3">
        <v>0.4567901234567901</v>
      </c>
      <c r="K40" s="3">
        <v>0.4330751460796304</v>
      </c>
      <c r="L40" s="3">
        <v>0.4810362101044798</v>
      </c>
      <c r="M40" s="3">
        <v>0.44662480376766095</v>
      </c>
      <c r="N40" s="3">
        <v>0.4586966159302498</v>
      </c>
      <c r="O40" s="3">
        <v>0.5119623841792283</v>
      </c>
      <c r="P40" s="3">
        <v>0.4800236756436816</v>
      </c>
      <c r="Q40" s="3">
        <v>0.5066188637617209</v>
      </c>
      <c r="R40" s="3">
        <v>0.507242559915723</v>
      </c>
      <c r="S40" s="3">
        <v>0.3957065043255367</v>
      </c>
      <c r="T40" s="3">
        <v>0.5082720588235294</v>
      </c>
      <c r="U40" s="3">
        <v>0.5052566481137909</v>
      </c>
      <c r="V40" s="3">
        <v>0.5046907298457625</v>
      </c>
      <c r="W40" s="3">
        <v>0.5225296442687747</v>
      </c>
      <c r="X40" s="3">
        <v>0.515078601219121</v>
      </c>
      <c r="Y40" s="3"/>
      <c r="Z40" s="3">
        <v>0.5218419807601324</v>
      </c>
      <c r="AA40" s="3">
        <v>0.5129329904704281</v>
      </c>
      <c r="AB40" s="3">
        <v>0.5196956132497762</v>
      </c>
      <c r="AC40" s="3">
        <v>0.5159558146670759</v>
      </c>
      <c r="AD40" s="3">
        <v>0.5298908867373597</v>
      </c>
      <c r="AE40" s="3">
        <v>0.5259789730306261</v>
      </c>
      <c r="AF40" s="3">
        <v>0.5094544327340359</v>
      </c>
      <c r="AG40" s="3">
        <v>0.5082644628099173</v>
      </c>
      <c r="AH40" s="3">
        <v>0.5190526795202672</v>
      </c>
      <c r="AI40" s="3">
        <v>0.5173873601451466</v>
      </c>
      <c r="AJ40" s="3">
        <v>0.510223490252021</v>
      </c>
      <c r="AK40" s="3">
        <v>0.5770795342965352</v>
      </c>
      <c r="AL40" s="3">
        <v>0.5496392496392497</v>
      </c>
      <c r="AM40" s="3">
        <v>0.5427096370463079</v>
      </c>
      <c r="AN40" s="3">
        <v>0.5472818638647784</v>
      </c>
      <c r="AO40" s="3">
        <v>0.5154942671211652</v>
      </c>
      <c r="AP40" s="3">
        <v>0.5251472587222473</v>
      </c>
      <c r="AQ40" s="3">
        <v>0.4854194706146254</v>
      </c>
      <c r="AR40" s="3">
        <v>0.5241793669402111</v>
      </c>
      <c r="AS40" s="3">
        <v>0.5143583607538139</v>
      </c>
      <c r="AT40" s="3">
        <v>0.5208399115882539</v>
      </c>
      <c r="AU40" s="3">
        <v>0.5286390713303804</v>
      </c>
      <c r="AV40" s="3">
        <v>0.506969205834684</v>
      </c>
      <c r="AW40" s="3">
        <v>0.5306522066576291</v>
      </c>
      <c r="AX40" s="3">
        <v>0.5043506813331144</v>
      </c>
      <c r="AY40" s="3">
        <v>0.5474702380952381</v>
      </c>
      <c r="AZ40" s="3">
        <v>0.5647743813682679</v>
      </c>
      <c r="BA40" s="3">
        <v>0.5378534508969292</v>
      </c>
      <c r="BB40" s="3">
        <v>0.5501186239620404</v>
      </c>
      <c r="BC40" s="3">
        <v>0.5064033328190094</v>
      </c>
      <c r="BD40" s="3">
        <v>0.49975857073877356</v>
      </c>
      <c r="BE40" s="3">
        <v>0.5105309997033521</v>
      </c>
      <c r="BF40" s="3">
        <v>0.4300970873786408</v>
      </c>
      <c r="BG40" s="3">
        <v>0.4590881642512077</v>
      </c>
      <c r="BH40" s="3">
        <v>0.5125761772853186</v>
      </c>
      <c r="BI40" s="3">
        <v>0.38017598343685305</v>
      </c>
      <c r="BJ40" s="3">
        <v>0.4712221695878731</v>
      </c>
      <c r="BK40" s="3">
        <v>0.47323515661524074</v>
      </c>
      <c r="BL40" s="3">
        <v>0.49159420289855077</v>
      </c>
      <c r="BM40" s="3"/>
      <c r="BN40" s="3">
        <v>0.464149194949612</v>
      </c>
      <c r="BO40" s="3">
        <v>0.4014012738853503</v>
      </c>
      <c r="BP40" s="3">
        <v>0.398330122029544</v>
      </c>
      <c r="BQ40" s="3">
        <v>0.4329935824839562</v>
      </c>
      <c r="BR40" s="3">
        <v>0.49398434762294124</v>
      </c>
      <c r="BS40" s="3">
        <v>0.3962095018568319</v>
      </c>
      <c r="BT40" s="3">
        <v>0.4586002372479241</v>
      </c>
      <c r="BU40" s="3">
        <v>0.44613697294662447</v>
      </c>
      <c r="BV40" s="3">
        <v>0.472189208462087</v>
      </c>
      <c r="BW40" s="3">
        <v>0.47870726869676816</v>
      </c>
      <c r="BX40" s="3">
        <v>0.4680225723019045</v>
      </c>
      <c r="BY40" s="3">
        <v>0.4949188178951057</v>
      </c>
      <c r="BZ40" s="3">
        <v>0.3563296286256438</v>
      </c>
      <c r="CA40" s="3">
        <v>0.4160630321514805</v>
      </c>
      <c r="CB40" s="3">
        <v>0.3863199692583579</v>
      </c>
      <c r="CC40" s="3">
        <v>0.3794683776351971</v>
      </c>
      <c r="CD40" s="3">
        <v>0.39882847319495734</v>
      </c>
      <c r="CE40" s="3"/>
      <c r="CF40" s="3">
        <v>0.4275785031649497</v>
      </c>
      <c r="CG40" s="3">
        <v>0.368720134314865</v>
      </c>
      <c r="CH40" s="3"/>
      <c r="CI40" s="3"/>
      <c r="CJ40" s="3">
        <v>0.3537041989836855</v>
      </c>
      <c r="CK40" s="3">
        <v>0.36245824983299935</v>
      </c>
      <c r="CL40" s="3">
        <v>0.39209844559585494</v>
      </c>
      <c r="CM40" s="3">
        <v>0.41130653266331657</v>
      </c>
      <c r="CN40" s="3">
        <v>0.37792642140468224</v>
      </c>
      <c r="CO40" s="3">
        <v>0.3820081549439348</v>
      </c>
      <c r="CP40" s="3"/>
      <c r="CQ40" s="3">
        <v>0.45351974491047337</v>
      </c>
      <c r="CR40" s="3"/>
      <c r="CS40" s="3"/>
      <c r="CT40" s="3">
        <v>0.37770734284204965</v>
      </c>
      <c r="CU40" s="3">
        <v>0.44281488784816364</v>
      </c>
      <c r="CV40" s="3">
        <v>0.38716356107660455</v>
      </c>
      <c r="CW40" s="3">
        <v>0.48883747831116253</v>
      </c>
      <c r="CX40" s="3">
        <v>0.4704281996687958</v>
      </c>
      <c r="CY40" s="3">
        <v>0.37340523477574644</v>
      </c>
      <c r="CZ40" s="3">
        <v>0.4857342657342657</v>
      </c>
      <c r="DA40" s="3">
        <v>0.4426414561873854</v>
      </c>
      <c r="DB40" s="3">
        <v>0.45636825755436317</v>
      </c>
      <c r="DC40" s="3">
        <v>0.4510770097142053</v>
      </c>
      <c r="DD40" s="3">
        <v>0.4427292374189565</v>
      </c>
      <c r="DE40" s="3">
        <v>0.4018428861471185</v>
      </c>
      <c r="DF40" s="3">
        <v>0.39425748687866624</v>
      </c>
      <c r="DG40" s="3">
        <v>0.4112337011033099</v>
      </c>
      <c r="DH40" s="3">
        <v>0.41245249926921956</v>
      </c>
      <c r="DI40" s="3">
        <v>0.44063211845102507</v>
      </c>
      <c r="DJ40" s="3">
        <v>0.4351933864777089</v>
      </c>
      <c r="DK40" s="3">
        <v>0.47802197802197804</v>
      </c>
      <c r="DL40" s="3">
        <v>0.44236495108464485</v>
      </c>
      <c r="DM40" s="3">
        <v>0.4919565516293139</v>
      </c>
      <c r="DN40" s="14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</row>
    <row r="41" spans="1:249" ht="12.75">
      <c r="A41" s="10"/>
      <c r="B41" s="10"/>
      <c r="C41" s="11" t="s">
        <v>15</v>
      </c>
      <c r="D41" s="3">
        <v>0.12487462387161483</v>
      </c>
      <c r="E41" s="3">
        <v>0.10307692307692308</v>
      </c>
      <c r="F41" s="3">
        <v>0.14554707379134857</v>
      </c>
      <c r="G41" s="3">
        <v>0.11806981519507187</v>
      </c>
      <c r="H41" s="3">
        <v>0.12364760432766614</v>
      </c>
      <c r="I41" s="3">
        <v>0.12938144329896908</v>
      </c>
      <c r="J41" s="3">
        <v>0.0830670926517572</v>
      </c>
      <c r="K41" s="3">
        <v>0.1919882755251588</v>
      </c>
      <c r="L41" s="3">
        <v>0.1529888551165147</v>
      </c>
      <c r="M41" s="3">
        <v>0.07018498367791078</v>
      </c>
      <c r="N41" s="3">
        <v>0.11407035175879397</v>
      </c>
      <c r="O41" s="3">
        <v>0.1390593047034765</v>
      </c>
      <c r="P41" s="3">
        <v>0.13041237113402063</v>
      </c>
      <c r="Q41" s="3">
        <v>0.10477178423236516</v>
      </c>
      <c r="R41" s="3">
        <v>0.1508684863523573</v>
      </c>
      <c r="S41" s="3">
        <v>0.09699376063528077</v>
      </c>
      <c r="T41" s="3">
        <v>0.08540372670807454</v>
      </c>
      <c r="U41" s="3">
        <v>0.08539799683711123</v>
      </c>
      <c r="V41" s="3">
        <v>0.0736228813559322</v>
      </c>
      <c r="W41" s="3">
        <v>0.077700904736562</v>
      </c>
      <c r="X41" s="3">
        <v>0.08076514346439957</v>
      </c>
      <c r="Y41" s="3"/>
      <c r="Z41" s="3">
        <v>0.07716535433070866</v>
      </c>
      <c r="AA41" s="3">
        <v>0.08166491043203371</v>
      </c>
      <c r="AB41" s="3">
        <v>0.08178625188158554</v>
      </c>
      <c r="AC41" s="3">
        <v>0.07841239109390127</v>
      </c>
      <c r="AD41" s="3">
        <v>0.06479357798165138</v>
      </c>
      <c r="AE41" s="3">
        <v>0.08922914466737064</v>
      </c>
      <c r="AF41" s="3">
        <v>0.08695652173913045</v>
      </c>
      <c r="AG41" s="3">
        <v>0.09161894846434149</v>
      </c>
      <c r="AH41" s="3">
        <v>0.08581706063720453</v>
      </c>
      <c r="AI41" s="3">
        <v>0.09134107708553325</v>
      </c>
      <c r="AJ41" s="3">
        <v>0.07879428873611845</v>
      </c>
      <c r="AK41" s="3">
        <v>0.07440633245382584</v>
      </c>
      <c r="AL41" s="3">
        <v>0.08502024291497977</v>
      </c>
      <c r="AM41" s="3">
        <v>0.0603955104222341</v>
      </c>
      <c r="AN41" s="3">
        <v>0.07528556593977155</v>
      </c>
      <c r="AO41" s="3">
        <v>0.09185347184253691</v>
      </c>
      <c r="AP41" s="3">
        <v>0.10399590163934426</v>
      </c>
      <c r="AQ41" s="3">
        <v>0.09577314071696094</v>
      </c>
      <c r="AR41" s="3">
        <v>0.08290422245108137</v>
      </c>
      <c r="AS41" s="3">
        <v>0.09228362877997913</v>
      </c>
      <c r="AT41" s="3">
        <v>0.07489224137931035</v>
      </c>
      <c r="AU41" s="3">
        <v>0.07631578947368421</v>
      </c>
      <c r="AV41" s="3">
        <v>0.06313536650615302</v>
      </c>
      <c r="AW41" s="3">
        <v>0.07322068612391192</v>
      </c>
      <c r="AX41" s="3">
        <v>0.09706190975865686</v>
      </c>
      <c r="AY41" s="3">
        <v>0.09312169312169312</v>
      </c>
      <c r="AZ41" s="3">
        <v>0.09721518987341773</v>
      </c>
      <c r="BA41" s="3">
        <v>0.08046585494970884</v>
      </c>
      <c r="BB41" s="3">
        <v>0.08425720620842572</v>
      </c>
      <c r="BC41" s="3">
        <v>0.07221664994984954</v>
      </c>
      <c r="BD41" s="3">
        <v>0.07232876712328767</v>
      </c>
      <c r="BE41" s="3">
        <v>0.09081196581196582</v>
      </c>
      <c r="BF41" s="3">
        <v>0.07955182072829131</v>
      </c>
      <c r="BG41" s="3">
        <v>0.12314007183170855</v>
      </c>
      <c r="BH41" s="3">
        <v>0.21193317422434366</v>
      </c>
      <c r="BI41" s="3">
        <v>0.09506863243518048</v>
      </c>
      <c r="BJ41" s="3">
        <v>0.1673170731707317</v>
      </c>
      <c r="BK41" s="3">
        <v>0.16127450980392158</v>
      </c>
      <c r="BL41" s="3">
        <v>0.17952674897119342</v>
      </c>
      <c r="BM41" s="3"/>
      <c r="BN41" s="3">
        <v>0.17998968540484783</v>
      </c>
      <c r="BO41" s="3">
        <v>0.1294820717131474</v>
      </c>
      <c r="BP41" s="3">
        <v>0.10101522842639594</v>
      </c>
      <c r="BQ41" s="3">
        <v>0.15366759517177345</v>
      </c>
      <c r="BR41" s="3">
        <v>0.18378119001919385</v>
      </c>
      <c r="BS41" s="3">
        <v>0.11811023622047244</v>
      </c>
      <c r="BT41" s="3">
        <v>0.16735112936344967</v>
      </c>
      <c r="BU41" s="3">
        <v>0.15473209814722083</v>
      </c>
      <c r="BV41" s="3">
        <v>0.17286973555337903</v>
      </c>
      <c r="BW41" s="3">
        <v>0.16882444329363025</v>
      </c>
      <c r="BX41" s="3">
        <v>0.17199391171993914</v>
      </c>
      <c r="BY41" s="3">
        <v>0.216256157635468</v>
      </c>
      <c r="BZ41" s="3">
        <v>0.10743801652892562</v>
      </c>
      <c r="CA41" s="3">
        <v>0.1382441977800202</v>
      </c>
      <c r="CB41" s="3">
        <v>0.10941232680363115</v>
      </c>
      <c r="CC41" s="3">
        <v>0.10742574257425742</v>
      </c>
      <c r="CD41" s="3">
        <v>0.12622309197651663</v>
      </c>
      <c r="CE41" s="3"/>
      <c r="CF41" s="3">
        <v>0.14859437751004015</v>
      </c>
      <c r="CG41" s="3">
        <v>0.11312438785504408</v>
      </c>
      <c r="CH41" s="3"/>
      <c r="CI41" s="3"/>
      <c r="CJ41" s="3">
        <v>0.0818273092369478</v>
      </c>
      <c r="CK41" s="3">
        <v>0.08893093661305583</v>
      </c>
      <c r="CL41" s="3">
        <v>0.11089588377723972</v>
      </c>
      <c r="CM41" s="3">
        <v>0.13666352497643733</v>
      </c>
      <c r="CN41" s="3">
        <v>0.10972088546679498</v>
      </c>
      <c r="CO41" s="3">
        <v>0.10574018126888217</v>
      </c>
      <c r="CP41" s="3"/>
      <c r="CQ41" s="3">
        <v>0.15179891572203055</v>
      </c>
      <c r="CR41" s="3"/>
      <c r="CS41" s="3"/>
      <c r="CT41" s="3">
        <v>0.10440613026819923</v>
      </c>
      <c r="CU41" s="3">
        <v>0.13356854838709678</v>
      </c>
      <c r="CV41" s="3">
        <v>0.10700389105058365</v>
      </c>
      <c r="CW41" s="3">
        <v>0.1728337236533958</v>
      </c>
      <c r="CX41" s="3">
        <v>0.14711632453567935</v>
      </c>
      <c r="CY41" s="3">
        <v>0.09820538384845465</v>
      </c>
      <c r="CZ41" s="3">
        <v>0.1727923627684964</v>
      </c>
      <c r="DA41" s="3">
        <v>0.19255907491201607</v>
      </c>
      <c r="DB41" s="3">
        <v>0.1591731266149871</v>
      </c>
      <c r="DC41" s="3">
        <v>0.13958227203260318</v>
      </c>
      <c r="DD41" s="3">
        <v>0.18565169769989048</v>
      </c>
      <c r="DE41" s="3">
        <v>0.08426966292134833</v>
      </c>
      <c r="DF41" s="3">
        <v>0.07050592034445641</v>
      </c>
      <c r="DG41" s="3">
        <v>0.15794979079497906</v>
      </c>
      <c r="DH41" s="3">
        <v>0.12022703818369453</v>
      </c>
      <c r="DI41" s="3">
        <v>0.13292117465224113</v>
      </c>
      <c r="DJ41" s="3">
        <v>0.11295336787564768</v>
      </c>
      <c r="DK41" s="3">
        <v>0.1515601783060921</v>
      </c>
      <c r="DL41" s="3">
        <v>0.2113225963884822</v>
      </c>
      <c r="DM41" s="3">
        <v>0.2460279248916707</v>
      </c>
      <c r="DN41" s="14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</row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</dc:creator>
  <cp:keywords/>
  <dc:description/>
  <cp:lastModifiedBy>Rechenzentrum</cp:lastModifiedBy>
  <dcterms:created xsi:type="dcterms:W3CDTF">2003-12-01T11:33:06Z</dcterms:created>
  <dcterms:modified xsi:type="dcterms:W3CDTF">2003-12-01T22:46:48Z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